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<sst xmlns="http://schemas.openxmlformats.org/spreadsheetml/2006/main" count="38" uniqueCount="36">
  <si>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</si>
  <si>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</si>
  <si>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</si>
  <si>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</si>
  <si>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</si>
  <si>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</si>
  <si>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</si>
  <si>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</si>
  <si>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</si>
  <si>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</si>
  <si>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 (б)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</si>
  <si>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</si>
  <si>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</si>
  <si>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</si>
  <si>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</si>
  <si>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</si>
  <si>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</si>
  <si>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</si>
  <si>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</si>
  <si>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</si>
  <si>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</si>
  <si>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</si>
  <si>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</si>
  <si>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</si>
  <si>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</si>
  <si>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</si>
  <si>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</si>
  <si>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</si>
  <si>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</si>
  <si>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</si>
  <si>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</si>
  <si>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</si>
  <si>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</si>
  <si>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</si>
  <si>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</si>
  <si>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«_23_»  ______12______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</si>
</sst>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V14" sqref="V1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20</v>
      </c>
      <c r="C16" s="31" t="s">
        <v>21</v>
      </c>
      <c r="D16" s="32">
        <v>0.09</v>
      </c>
      <c r="E16" s="33">
        <v>0.01</v>
      </c>
      <c r="F16" s="34"/>
      <c r="G16" s="33"/>
      <c r="H16" s="35"/>
      <c r="I16" s="33">
        <v>3.0999999999999999E-3</v>
      </c>
      <c r="J16" s="33"/>
      <c r="K16" s="33"/>
      <c r="L16" s="33"/>
      <c r="M16" s="33"/>
      <c r="N16" s="33"/>
      <c r="O16" s="33">
        <v>8.0000000000000002E-3</v>
      </c>
      <c r="P16" s="33"/>
      <c r="Q16" s="33"/>
      <c r="R16" s="36"/>
    </row>
    <row r="17" spans="1:18" ht="45" x14ac:dyDescent="0.25">
      <c r="A17" s="1"/>
      <c r="B17" s="37"/>
      <c r="C17" s="38" t="s">
        <v>22</v>
      </c>
      <c r="D17" s="39"/>
      <c r="E17" s="40"/>
      <c r="F17" s="41">
        <v>7.6923000000000005E-2</v>
      </c>
      <c r="G17" s="40"/>
      <c r="H17" s="40">
        <v>5.5E-2</v>
      </c>
      <c r="I17" s="40">
        <v>3.0000000000000001E-3</v>
      </c>
      <c r="J17" s="40"/>
      <c r="K17" s="40"/>
      <c r="L17" s="40"/>
      <c r="M17" s="40">
        <v>3.0000000000000001E-3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23</v>
      </c>
      <c r="D18" s="43"/>
      <c r="E18" s="44"/>
      <c r="F18" s="45"/>
      <c r="G18" s="44">
        <v>0.03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24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2.1000000000000001E-2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15</v>
      </c>
      <c r="D20" s="43"/>
      <c r="E20" s="44"/>
      <c r="F20" s="45"/>
      <c r="G20" s="44"/>
      <c r="H20" s="44"/>
      <c r="I20" s="44"/>
      <c r="J20" s="44"/>
      <c r="K20" s="44">
        <v>0.109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18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2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2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5.75" x14ac:dyDescent="0.25">
      <c r="A26" s="1"/>
      <c r="B26" s="50" t="s">
        <v>25</v>
      </c>
      <c r="C26" s="51"/>
      <c r="D26" s="52">
        <f t="shared" ref="D26:R26" si="0">SUM(D16:D25)</f>
        <v>0.09</v>
      </c>
      <c r="E26" s="52">
        <f t="shared" si="0"/>
        <v>0.01</v>
      </c>
      <c r="F26" s="52">
        <f t="shared" si="0"/>
        <v>7.6923000000000005E-2</v>
      </c>
      <c r="G26" s="52">
        <f t="shared" si="0"/>
        <v>0.03</v>
      </c>
      <c r="H26" s="53">
        <f t="shared" si="0"/>
        <v>5.5E-2</v>
      </c>
      <c r="I26" s="52">
        <f t="shared" si="0"/>
        <v>6.0999999999999995E-3</v>
      </c>
      <c r="J26" s="52">
        <f t="shared" si="0"/>
        <v>1</v>
      </c>
      <c r="K26" s="52">
        <f t="shared" si="0"/>
        <v>0.109</v>
      </c>
      <c r="L26" s="52">
        <f t="shared" si="0"/>
        <v>2.1000000000000001E-2</v>
      </c>
      <c r="M26" s="52">
        <f t="shared" si="0"/>
        <v>3.0000000000000001E-3</v>
      </c>
      <c r="N26" s="52">
        <f t="shared" si="0"/>
        <v>0.1</v>
      </c>
      <c r="O26" s="52">
        <f t="shared" si="0"/>
        <v>8.0000000000000002E-3</v>
      </c>
      <c r="P26" s="52">
        <f t="shared" si="0"/>
        <v>0</v>
      </c>
      <c r="Q26" s="52">
        <f t="shared" si="0"/>
        <v>0</v>
      </c>
      <c r="R26" s="52">
        <f t="shared" si="0"/>
        <v>0</v>
      </c>
    </row>
    <row r="27" spans="1:18" ht="15.75" x14ac:dyDescent="0.25">
      <c r="A27" s="1"/>
      <c r="B27" s="54" t="s">
        <v>26</v>
      </c>
      <c r="C27" s="55"/>
      <c r="D27" s="40">
        <f>(D26*E9)</f>
        <v>1.17</v>
      </c>
      <c r="E27" s="40">
        <f>(E26*E9)</f>
        <v>0.13</v>
      </c>
      <c r="F27" s="40">
        <f>(F26*E9)</f>
        <v>0.99999900000000008</v>
      </c>
      <c r="G27" s="40">
        <f>(G26*E9)</f>
        <v>0.39</v>
      </c>
      <c r="H27" s="56">
        <f>(H26*E9)</f>
        <v>0.71499999999999997</v>
      </c>
      <c r="I27" s="40">
        <f>(I26*E9)</f>
        <v>7.9299999999999995E-2</v>
      </c>
      <c r="J27" s="40">
        <f>(J26*E9)</f>
        <v>13</v>
      </c>
      <c r="K27" s="40">
        <f>(K26*E9)</f>
        <v>1.417</v>
      </c>
      <c r="L27" s="40">
        <f>(L26*E9)</f>
        <v>0.27300000000000002</v>
      </c>
      <c r="M27" s="40">
        <f>M26*E9</f>
        <v>3.9E-2</v>
      </c>
      <c r="N27" s="40">
        <f>(N26*E9)</f>
        <v>1.3</v>
      </c>
      <c r="O27" s="40">
        <f>E9*O26</f>
        <v>0.10400000000000001</v>
      </c>
      <c r="P27" s="40">
        <f>(P26*E9)</f>
        <v>0</v>
      </c>
      <c r="Q27" s="40">
        <f>(Q26*E9)</f>
        <v>0</v>
      </c>
      <c r="R27" s="40">
        <f>(R26*E9)</f>
        <v>0</v>
      </c>
    </row>
    <row r="28" spans="1:18" ht="15.75" x14ac:dyDescent="0.25">
      <c r="A28" s="1"/>
      <c r="B28" s="54" t="s">
        <v>27</v>
      </c>
      <c r="C28" s="55"/>
      <c r="D28" s="40">
        <v>100</v>
      </c>
      <c r="E28" s="40">
        <v>650</v>
      </c>
      <c r="F28" s="40">
        <v>80</v>
      </c>
      <c r="G28" s="40">
        <v>480</v>
      </c>
      <c r="H28" s="40">
        <v>40</v>
      </c>
      <c r="I28" s="40">
        <v>15</v>
      </c>
      <c r="J28" s="40">
        <v>6</v>
      </c>
      <c r="K28" s="40">
        <v>45</v>
      </c>
      <c r="L28" s="40">
        <v>60</v>
      </c>
      <c r="M28" s="40">
        <v>130</v>
      </c>
      <c r="N28" s="40">
        <v>85</v>
      </c>
      <c r="O28" s="40">
        <v>200</v>
      </c>
      <c r="P28" s="40"/>
      <c r="Q28" s="40"/>
      <c r="R28" s="40"/>
    </row>
    <row r="29" spans="1:18" ht="15.75" x14ac:dyDescent="0.25">
      <c r="A29" s="1"/>
      <c r="B29" s="54" t="s">
        <v>28</v>
      </c>
      <c r="C29" s="55"/>
      <c r="D29" s="40">
        <f t="shared" ref="D29:R29" si="1">D27*D28</f>
        <v>117</v>
      </c>
      <c r="E29" s="40">
        <f t="shared" si="1"/>
        <v>84.5</v>
      </c>
      <c r="F29" s="40">
        <f t="shared" si="1"/>
        <v>79.999920000000003</v>
      </c>
      <c r="G29" s="40">
        <f t="shared" si="1"/>
        <v>187.20000000000002</v>
      </c>
      <c r="H29" s="40">
        <f t="shared" si="1"/>
        <v>28.599999999999998</v>
      </c>
      <c r="I29" s="40">
        <f t="shared" si="1"/>
        <v>1.1895</v>
      </c>
      <c r="J29" s="40">
        <f t="shared" si="1"/>
        <v>78</v>
      </c>
      <c r="K29" s="40">
        <f t="shared" si="1"/>
        <v>63.765000000000001</v>
      </c>
      <c r="L29" s="40">
        <f t="shared" si="1"/>
        <v>16.380000000000003</v>
      </c>
      <c r="M29" s="40">
        <f t="shared" si="1"/>
        <v>5.07</v>
      </c>
      <c r="N29" s="57">
        <f t="shared" si="1"/>
        <v>110.5</v>
      </c>
      <c r="O29" s="57">
        <f>O27*O28</f>
        <v>20.8</v>
      </c>
      <c r="P29" s="40">
        <f t="shared" si="1"/>
        <v>0</v>
      </c>
      <c r="Q29" s="40">
        <f t="shared" si="1"/>
        <v>0</v>
      </c>
      <c r="R29" s="40">
        <f t="shared" si="1"/>
        <v>0</v>
      </c>
    </row>
    <row r="30" spans="1:18" x14ac:dyDescent="0.25">
      <c r="A30" s="1"/>
      <c r="B30" s="54" t="s">
        <v>29</v>
      </c>
      <c r="C30" s="55"/>
      <c r="D30" s="58">
        <f>SUM(D29:R29)</f>
        <v>793.0044200000001</v>
      </c>
      <c r="E30" s="59"/>
      <c r="F30" s="60" t="s">
        <v>30</v>
      </c>
      <c r="G30" s="61"/>
      <c r="H30" s="61"/>
      <c r="I30" s="61"/>
      <c r="J30" s="61"/>
      <c r="K30" s="61"/>
      <c r="L30" s="62"/>
      <c r="M30" s="63"/>
      <c r="N30" s="58">
        <v>61</v>
      </c>
      <c r="O30" s="64"/>
      <c r="P30" s="64"/>
      <c r="Q30" s="64"/>
      <c r="R30" s="59"/>
    </row>
    <row r="31" spans="1:18" x14ac:dyDescent="0.25">
      <c r="A31" s="1"/>
      <c r="B31" s="65" t="s">
        <v>31</v>
      </c>
      <c r="C31" s="65"/>
      <c r="D31" s="65"/>
      <c r="E31" s="65"/>
      <c r="F31" s="65"/>
      <c r="G31" s="65"/>
      <c r="H31" s="65"/>
      <c r="I31" s="66" t="s">
        <v>32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x14ac:dyDescent="0.25">
      <c r="A33" s="1"/>
      <c r="B33" s="69" t="s">
        <v>33</v>
      </c>
      <c r="C33" s="69"/>
      <c r="D33" s="69"/>
      <c r="E33" s="69"/>
      <c r="F33" s="69"/>
      <c r="G33" s="69"/>
      <c r="H33" s="69"/>
      <c r="I33" s="70" t="s">
        <v>34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69"/>
      <c r="C34" s="69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2022-04-19T06:44:41Z</dcterms:modified>
</cp:coreProperties>
</file>