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<sst xmlns="http://schemas.openxmlformats.org/spreadsheetml/2006/main" count="33" uniqueCount="33">
  <si>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</si>
  <si>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</si>
  <si>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</si>
  <si>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</si>
  <si>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</si>
  <si>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</si>
  <si>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</si>
  <si>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</si>
  <si>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</si>
  <si>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</si>
  <si>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Банан</t>
  </si>
  <si>
    <t>Соль</t>
  </si>
  <si>
    <t xml:space="preserve">Яйцо </t>
  </si>
  <si>
    <t>Сахар</t>
  </si>
  <si>
    <t>Чай</t>
  </si>
  <si>
    <t>Хлеб</t>
  </si>
  <si>
    <t>Завтрак</t>
  </si>
  <si>
    <t xml:space="preserve">Каша рисовая с маслом </t>
  </si>
  <si>
    <t xml:space="preserve">Яйцо отварное </t>
  </si>
  <si>
    <t>Чай хлеб</t>
  </si>
  <si>
    <t>банан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</si>
  <si>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</si>
  <si>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</si>
  <si>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</si>
  <si>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</si>
  <si>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</si>
  <si>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</si>
  <si>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</si>
  <si>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</si>
  <si>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</si>
  <si>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</si>
  <si>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</si>
  <si>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«_28_»  _____12_____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</si>
</sst>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5</v>
      </c>
      <c r="C9" s="7"/>
      <c r="D9" s="7"/>
      <c r="E9" s="8">
        <v>13</v>
      </c>
      <c r="F9" s="9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7</v>
      </c>
    </row>
    <row r="10" spans="1:18" x14ac:dyDescent="0.25">
      <c r="A10" s="1"/>
      <c r="B10" s="10">
        <f>E9*N30</f>
        <v>793</v>
      </c>
      <c r="C10" s="11"/>
      <c r="D10" s="12" t="s">
        <v>8</v>
      </c>
      <c r="E10" s="13" t="s">
        <v>9</v>
      </c>
      <c r="F10" s="14" t="s">
        <v>10</v>
      </c>
      <c r="G10" s="13" t="s">
        <v>11</v>
      </c>
      <c r="H10" s="13" t="s">
        <v>12</v>
      </c>
      <c r="I10" s="14" t="s">
        <v>13</v>
      </c>
      <c r="J10" s="13" t="s">
        <v>14</v>
      </c>
      <c r="K10" s="13" t="s">
        <v>15</v>
      </c>
      <c r="L10" s="13"/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16</v>
      </c>
      <c r="C16" s="32" t="s">
        <v>17</v>
      </c>
      <c r="D16" s="33">
        <v>0.1</v>
      </c>
      <c r="E16" s="34">
        <v>1.4999999999999999E-2</v>
      </c>
      <c r="F16" s="34"/>
      <c r="G16" s="35">
        <v>4.0000000000000001E-3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18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19</v>
      </c>
      <c r="D18" s="45"/>
      <c r="E18" s="46"/>
      <c r="F18" s="47"/>
      <c r="G18" s="48"/>
      <c r="H18" s="48"/>
      <c r="I18" s="48">
        <v>0.04</v>
      </c>
      <c r="J18" s="48">
        <v>4.0000000000000001E-3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20</v>
      </c>
      <c r="D19" s="45"/>
      <c r="E19" s="46"/>
      <c r="F19" s="50">
        <v>0.18825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21</v>
      </c>
      <c r="D20" s="45"/>
      <c r="E20" s="46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0.1</v>
      </c>
      <c r="E26" s="57">
        <f t="shared" si="0"/>
        <v>1.4999999999999999E-2</v>
      </c>
      <c r="F26" s="57">
        <f t="shared" si="0"/>
        <v>0.18825</v>
      </c>
      <c r="G26" s="57">
        <f t="shared" si="0"/>
        <v>4.0000000000000001E-3</v>
      </c>
      <c r="H26" s="57">
        <f t="shared" si="0"/>
        <v>1</v>
      </c>
      <c r="I26" s="57">
        <f t="shared" si="0"/>
        <v>0.04</v>
      </c>
      <c r="J26" s="57">
        <f t="shared" si="0"/>
        <v>4.0000000000000001E-3</v>
      </c>
      <c r="K26" s="57">
        <f t="shared" si="0"/>
        <v>0.12</v>
      </c>
      <c r="L26" s="57">
        <f t="shared" si="0"/>
        <v>0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60">
        <f>(D26*E9)</f>
        <v>1.3</v>
      </c>
      <c r="E27" s="60">
        <f>(E26*E9)</f>
        <v>0.19500000000000001</v>
      </c>
      <c r="F27" s="60">
        <f>(F26*E9)</f>
        <v>2.4472499999999999</v>
      </c>
      <c r="G27" s="60">
        <f>(G26*E9)</f>
        <v>5.2000000000000005E-2</v>
      </c>
      <c r="H27" s="60">
        <f>(H26*E9)</f>
        <v>13</v>
      </c>
      <c r="I27" s="60">
        <f>(I26*E9)</f>
        <v>0.52</v>
      </c>
      <c r="J27" s="60">
        <f>(J26*E9)</f>
        <v>5.2000000000000005E-2</v>
      </c>
      <c r="K27" s="60">
        <f>(K26*E9)</f>
        <v>1.56</v>
      </c>
      <c r="L27" s="60">
        <f>(L26*E9)</f>
        <v>0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24</v>
      </c>
      <c r="C28" s="59"/>
      <c r="D28" s="60">
        <v>60</v>
      </c>
      <c r="E28" s="60">
        <v>650</v>
      </c>
      <c r="F28" s="60">
        <v>120</v>
      </c>
      <c r="G28" s="60">
        <v>15</v>
      </c>
      <c r="H28" s="60">
        <v>10</v>
      </c>
      <c r="I28" s="60">
        <v>60</v>
      </c>
      <c r="J28" s="60">
        <v>1200</v>
      </c>
      <c r="K28" s="60">
        <v>45</v>
      </c>
      <c r="L28" s="60"/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25</v>
      </c>
      <c r="C29" s="59"/>
      <c r="D29" s="60">
        <f t="shared" ref="D29:R29" si="1">D27*D28</f>
        <v>78</v>
      </c>
      <c r="E29" s="60">
        <f t="shared" si="1"/>
        <v>126.75</v>
      </c>
      <c r="F29" s="60">
        <f t="shared" si="1"/>
        <v>293.67</v>
      </c>
      <c r="G29" s="60">
        <f t="shared" si="1"/>
        <v>0.78</v>
      </c>
      <c r="H29" s="60">
        <f t="shared" si="1"/>
        <v>130</v>
      </c>
      <c r="I29" s="60">
        <f t="shared" si="1"/>
        <v>31.200000000000003</v>
      </c>
      <c r="J29" s="60">
        <f t="shared" si="1"/>
        <v>62.400000000000006</v>
      </c>
      <c r="K29" s="60">
        <f t="shared" si="1"/>
        <v>70.2</v>
      </c>
      <c r="L29" s="60">
        <f t="shared" si="1"/>
        <v>0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26</v>
      </c>
      <c r="C30" s="59"/>
      <c r="D30" s="61">
        <f>SUM(D29:R29)</f>
        <v>793.00000000000011</v>
      </c>
      <c r="E30" s="62"/>
      <c r="F30" s="63" t="s">
        <v>27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2022-04-19T06:38:40Z</dcterms:modified>
</cp:coreProperties>
</file>