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Q27" i="1"/>
  <c r="Q29" i="1" s="1"/>
  <c r="O27" i="1"/>
  <c r="O29" i="1" s="1"/>
  <c r="N27" i="1"/>
  <c r="N29" i="1" s="1"/>
  <c r="M27" i="1"/>
  <c r="M29" i="1" s="1"/>
  <c r="K27" i="1"/>
  <c r="K29" i="1" s="1"/>
  <c r="J27" i="1"/>
  <c r="J29" i="1" s="1"/>
  <c r="I27" i="1"/>
  <c r="I29" i="1" s="1"/>
  <c r="G27" i="1"/>
  <c r="G29" i="1" s="1"/>
  <c r="F27" i="1"/>
  <c r="F29" i="1" s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<sst xmlns="http://schemas.openxmlformats.org/spreadsheetml/2006/main" count="41" uniqueCount="38">
  <si>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</si>
  <si>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</si>
  <si>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</si>
  <si>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</si>
  <si>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</si>
  <si>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</si>
  <si>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</si>
  <si>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</si>
  <si>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</si>
  <si>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</si>
  <si>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</si>
  <si>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</si>
  <si>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</si>
  <si>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</si>
  <si>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</si>
  <si>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</si>
  <si>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</si>
  <si>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</si>
  <si>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</si>
  <si>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</si>
  <si>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</si>
  <si>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</si>
  <si>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</si>
  <si>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</si>
  <si>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</si>
  <si>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</si>
  <si>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</si>
  <si>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</si>
  <si>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</si>
  <si>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</si>
  <si>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</si>
  <si>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</si>
  <si>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</si>
  <si>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</si>
  <si>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</si>
  <si>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___________Камалов С.К. </t>
  </si>
  <si>
    <t>Повар ____________ Рашидова С.М.</t>
  </si>
  <si>
    <t>Цилитлинской СОШ на «_14__»  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</si>
</sst>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71;&#1085;&#1074;&#1072;&#1088;&#110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1.4500000000000001E-2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1.7000000000000001E-2</v>
      </c>
      <c r="G17" s="41">
        <v>1.0999999999999999E-2</v>
      </c>
      <c r="H17" s="41">
        <v>0.03</v>
      </c>
      <c r="I17" s="41">
        <v>2E-3</v>
      </c>
      <c r="J17" s="42"/>
      <c r="K17" s="41"/>
      <c r="L17" s="41"/>
      <c r="M17" s="41">
        <v>8.0000000000000002E-3</v>
      </c>
      <c r="N17" s="41"/>
      <c r="O17" s="41"/>
      <c r="P17" s="41"/>
      <c r="Q17" s="43">
        <v>4.2000000000000003E-2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1.9E-2</v>
      </c>
      <c r="K18" s="47">
        <v>0.01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1.2E-2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4.2999999999999997E-2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1.4500000000000001E-2</v>
      </c>
      <c r="F26" s="61">
        <f t="shared" si="0"/>
        <v>1.7000000000000001E-2</v>
      </c>
      <c r="G26" s="61">
        <f t="shared" si="0"/>
        <v>1.0999999999999999E-2</v>
      </c>
      <c r="H26" s="61">
        <f t="shared" si="0"/>
        <v>0.03</v>
      </c>
      <c r="I26" s="61">
        <f t="shared" si="0"/>
        <v>2E-3</v>
      </c>
      <c r="J26" s="62">
        <f t="shared" si="0"/>
        <v>1.9E-2</v>
      </c>
      <c r="K26" s="62">
        <f t="shared" si="0"/>
        <v>0.01</v>
      </c>
      <c r="L26" s="61">
        <f t="shared" si="0"/>
        <v>0.12</v>
      </c>
      <c r="M26" s="61">
        <f t="shared" si="0"/>
        <v>8.0000000000000002E-3</v>
      </c>
      <c r="N26" s="61">
        <f t="shared" si="0"/>
        <v>1</v>
      </c>
      <c r="O26" s="61">
        <f t="shared" si="0"/>
        <v>1.2E-2</v>
      </c>
      <c r="P26" s="61">
        <f t="shared" si="0"/>
        <v>4.2999999999999997E-2</v>
      </c>
      <c r="Q26" s="61">
        <f t="shared" si="0"/>
        <v>4.2000000000000003E-2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0.1885</v>
      </c>
      <c r="F27" s="43">
        <f>(F26*E9)</f>
        <v>0.22100000000000003</v>
      </c>
      <c r="G27" s="43">
        <f>(G26*E9)</f>
        <v>0.14299999999999999</v>
      </c>
      <c r="H27" s="43">
        <f>(H26*E9)</f>
        <v>0.39</v>
      </c>
      <c r="I27" s="43">
        <f>(I26*E9)</f>
        <v>2.6000000000000002E-2</v>
      </c>
      <c r="J27" s="43">
        <f>(J26*E9)</f>
        <v>0.247</v>
      </c>
      <c r="K27" s="43">
        <f>K26*E9</f>
        <v>0.13</v>
      </c>
      <c r="L27" s="43">
        <f>(L26*E9)</f>
        <v>1.56</v>
      </c>
      <c r="M27" s="43">
        <f>M26*E9</f>
        <v>0.10400000000000001</v>
      </c>
      <c r="N27" s="43">
        <f>N26*E9</f>
        <v>13</v>
      </c>
      <c r="O27" s="43">
        <f>O26*E9</f>
        <v>0.156</v>
      </c>
      <c r="P27" s="43">
        <f>(P26*E9)</f>
        <v>0.55899999999999994</v>
      </c>
      <c r="Q27" s="43">
        <f>(Q26*E9)</f>
        <v>0.54600000000000004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f>SUM([1]наквед!$E$22)</f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141.375</v>
      </c>
      <c r="F29" s="43">
        <f t="shared" si="1"/>
        <v>12.155000000000001</v>
      </c>
      <c r="G29" s="43">
        <f t="shared" si="1"/>
        <v>4.29</v>
      </c>
      <c r="H29" s="43">
        <f t="shared" si="1"/>
        <v>19.5</v>
      </c>
      <c r="I29" s="43">
        <f t="shared" si="1"/>
        <v>0.39</v>
      </c>
      <c r="J29" s="65">
        <f t="shared" si="1"/>
        <v>14.82</v>
      </c>
      <c r="K29" s="65">
        <f t="shared" si="1"/>
        <v>39</v>
      </c>
      <c r="L29" s="43">
        <f t="shared" si="1"/>
        <v>39</v>
      </c>
      <c r="M29" s="43">
        <f t="shared" si="1"/>
        <v>14.56</v>
      </c>
      <c r="N29" s="43">
        <f t="shared" si="1"/>
        <v>117</v>
      </c>
      <c r="O29" s="43">
        <f t="shared" si="1"/>
        <v>9.36</v>
      </c>
      <c r="P29" s="43">
        <f t="shared" si="1"/>
        <v>268.32</v>
      </c>
      <c r="Q29" s="43">
        <f t="shared" si="1"/>
        <v>43.680000000000007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793.65000000000009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2022-04-19T07:06:16Z</dcterms:modified>
</cp:coreProperties>
</file>