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29" i="1" l="1"/>
  <c r="P29" i="1"/>
  <c r="M29" i="1"/>
  <c r="L29" i="1"/>
  <c r="I29" i="1"/>
  <c r="H29" i="1"/>
  <c r="E29" i="1"/>
  <c r="D29" i="1"/>
  <c r="Q27" i="1"/>
  <c r="P27" i="1"/>
  <c r="O27" i="1"/>
  <c r="O29" i="1" s="1"/>
  <c r="M27" i="1"/>
  <c r="L27" i="1"/>
  <c r="K27" i="1"/>
  <c r="K29" i="1" s="1"/>
  <c r="I27" i="1"/>
  <c r="H27" i="1"/>
  <c r="G27" i="1"/>
  <c r="G29" i="1" s="1"/>
  <c r="E27" i="1"/>
  <c r="D27" i="1"/>
  <c r="R26" i="1"/>
  <c r="R27" i="1" s="1"/>
  <c r="R29" i="1" s="1"/>
  <c r="Q26" i="1"/>
  <c r="P26" i="1"/>
  <c r="O26" i="1"/>
  <c r="N26" i="1"/>
  <c r="N27" i="1" s="1"/>
  <c r="N29" i="1" s="1"/>
  <c r="M26" i="1"/>
  <c r="L26" i="1"/>
  <c r="K26" i="1"/>
  <c r="J26" i="1"/>
  <c r="J27" i="1" s="1"/>
  <c r="J29" i="1" s="1"/>
  <c r="I26" i="1"/>
  <c r="H26" i="1"/>
  <c r="G26" i="1"/>
  <c r="F26" i="1"/>
  <c r="F27" i="1" s="1"/>
  <c r="F29" i="1" s="1"/>
  <c r="E26" i="1"/>
  <c r="D26" i="1"/>
  <c r="B10" i="1"/>
  <c r="D30" i="1" l="1"/>
</calcChain>
</file>

<file path=xl/sharedStrings.xml><?xml version="1.0" encoding="utf-8"?>
<sst xmlns="http://schemas.openxmlformats.org/spreadsheetml/2006/main" count="34" uniqueCount="33">
  <si>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</si>
  <si>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</si>
  <si>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</si>
  <si>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</si>
  <si>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</si>
  <si>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</si>
  <si>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</si>
  <si>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</si>
  <si>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</si>
  <si>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</si>
  <si>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Яблоко</t>
  </si>
  <si>
    <t>Соль</t>
  </si>
  <si>
    <t xml:space="preserve">Яйцо </t>
  </si>
  <si>
    <t>Сахар</t>
  </si>
  <si>
    <t>Чай</t>
  </si>
  <si>
    <t>Хлеб</t>
  </si>
  <si>
    <t>Груша</t>
  </si>
  <si>
    <t>Завтрак</t>
  </si>
  <si>
    <t xml:space="preserve">Каша рисовая с маслом </t>
  </si>
  <si>
    <t xml:space="preserve">Яйцо отварное </t>
  </si>
  <si>
    <t>Чай хлеб</t>
  </si>
  <si>
    <t xml:space="preserve">Груша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</si>
  <si>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</si>
  <si>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</si>
  <si>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</si>
  <si>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</si>
  <si>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</si>
  <si>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</si>
  <si>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</si>
  <si>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</si>
  <si>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</si>
  <si>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</si>
  <si>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«_19_»  ___04__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</si>
</sst>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165" fontId="5" fillId="0" borderId="5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165" fontId="5" fillId="0" borderId="24" xfId="1" applyNumberFormat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32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5</v>
      </c>
      <c r="C9" s="7"/>
      <c r="D9" s="7"/>
      <c r="E9" s="8">
        <v>13</v>
      </c>
      <c r="F9" s="9" t="s">
        <v>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7</v>
      </c>
    </row>
    <row r="10" spans="1:18" x14ac:dyDescent="0.25">
      <c r="A10" s="1"/>
      <c r="B10" s="10">
        <f>E9*N30</f>
        <v>793</v>
      </c>
      <c r="C10" s="11"/>
      <c r="D10" s="12" t="s">
        <v>8</v>
      </c>
      <c r="E10" s="13" t="s">
        <v>9</v>
      </c>
      <c r="F10" s="14" t="s">
        <v>10</v>
      </c>
      <c r="G10" s="13" t="s">
        <v>11</v>
      </c>
      <c r="H10" s="13" t="s">
        <v>12</v>
      </c>
      <c r="I10" s="14" t="s">
        <v>13</v>
      </c>
      <c r="J10" s="13" t="s">
        <v>14</v>
      </c>
      <c r="K10" s="13" t="s">
        <v>15</v>
      </c>
      <c r="L10" s="13" t="s">
        <v>16</v>
      </c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17</v>
      </c>
      <c r="C16" s="32" t="s">
        <v>18</v>
      </c>
      <c r="D16" s="33">
        <v>8.7999999999999995E-2</v>
      </c>
      <c r="E16" s="34">
        <v>8.0000000000000002E-3</v>
      </c>
      <c r="F16" s="34"/>
      <c r="G16" s="35">
        <v>0.02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19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20</v>
      </c>
      <c r="D18" s="45"/>
      <c r="E18" s="46"/>
      <c r="F18" s="47"/>
      <c r="G18" s="48"/>
      <c r="H18" s="48"/>
      <c r="I18" s="48">
        <v>1.7999999999999999E-2</v>
      </c>
      <c r="J18" s="48">
        <v>2E-3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10</v>
      </c>
      <c r="D19" s="45"/>
      <c r="E19" s="46"/>
      <c r="F19" s="50">
        <v>0.1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.75" x14ac:dyDescent="0.25">
      <c r="A20" s="1"/>
      <c r="B20" s="38"/>
      <c r="C20" s="39" t="s">
        <v>21</v>
      </c>
      <c r="D20" s="45"/>
      <c r="E20" s="46"/>
      <c r="F20" s="47"/>
      <c r="G20" s="48"/>
      <c r="H20" s="48"/>
      <c r="I20" s="48"/>
      <c r="J20" s="48"/>
      <c r="K20" s="48"/>
      <c r="L20" s="48">
        <v>7.9000000000000001E-2</v>
      </c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1"/>
      <c r="E25" s="52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4"/>
    </row>
    <row r="26" spans="1:18" ht="15.75" x14ac:dyDescent="0.25">
      <c r="A26" s="1"/>
      <c r="B26" s="55" t="s">
        <v>22</v>
      </c>
      <c r="C26" s="56"/>
      <c r="D26" s="57">
        <f t="shared" ref="D26:R26" si="0">SUM(D16:D25)</f>
        <v>8.7999999999999995E-2</v>
      </c>
      <c r="E26" s="57">
        <f t="shared" si="0"/>
        <v>8.0000000000000002E-3</v>
      </c>
      <c r="F26" s="57">
        <f t="shared" si="0"/>
        <v>0.1</v>
      </c>
      <c r="G26" s="57">
        <f t="shared" si="0"/>
        <v>0.02</v>
      </c>
      <c r="H26" s="57">
        <f t="shared" si="0"/>
        <v>1</v>
      </c>
      <c r="I26" s="57">
        <f t="shared" si="0"/>
        <v>1.7999999999999999E-2</v>
      </c>
      <c r="J26" s="57">
        <f t="shared" si="0"/>
        <v>2E-3</v>
      </c>
      <c r="K26" s="57">
        <f t="shared" si="0"/>
        <v>0.12</v>
      </c>
      <c r="L26" s="57">
        <f t="shared" si="0"/>
        <v>7.9000000000000001E-2</v>
      </c>
      <c r="M26" s="57">
        <f t="shared" si="0"/>
        <v>0</v>
      </c>
      <c r="N26" s="57">
        <f t="shared" si="0"/>
        <v>0</v>
      </c>
      <c r="O26" s="57">
        <f t="shared" si="0"/>
        <v>0</v>
      </c>
      <c r="P26" s="57">
        <f t="shared" si="0"/>
        <v>0</v>
      </c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23</v>
      </c>
      <c r="C27" s="59"/>
      <c r="D27" s="60">
        <f>(D26*E9)</f>
        <v>1.1439999999999999</v>
      </c>
      <c r="E27" s="60">
        <f>(E26*E9)</f>
        <v>0.10400000000000001</v>
      </c>
      <c r="F27" s="60">
        <f>(F26*E9)</f>
        <v>1.3</v>
      </c>
      <c r="G27" s="60">
        <f>(G26*E9)</f>
        <v>0.26</v>
      </c>
      <c r="H27" s="60">
        <f>(H26*E9)</f>
        <v>13</v>
      </c>
      <c r="I27" s="60">
        <f>(I26*E9)</f>
        <v>0.23399999999999999</v>
      </c>
      <c r="J27" s="60">
        <f>(J26*E9)</f>
        <v>2.6000000000000002E-2</v>
      </c>
      <c r="K27" s="60">
        <f>(K26*E9)</f>
        <v>1.56</v>
      </c>
      <c r="L27" s="60">
        <f>(L26*E9)</f>
        <v>1.0269999999999999</v>
      </c>
      <c r="M27" s="60">
        <f>M26*E9</f>
        <v>0</v>
      </c>
      <c r="N27" s="60">
        <f>(N26*E9)</f>
        <v>0</v>
      </c>
      <c r="O27" s="60">
        <f>O26*E9</f>
        <v>0</v>
      </c>
      <c r="P27" s="60">
        <f>(P26*E9)</f>
        <v>0</v>
      </c>
      <c r="Q27" s="60">
        <f>(Q26*E9)</f>
        <v>0</v>
      </c>
      <c r="R27" s="60">
        <f>(R26*E9)</f>
        <v>0</v>
      </c>
    </row>
    <row r="28" spans="1:18" ht="15.75" x14ac:dyDescent="0.25">
      <c r="A28" s="1"/>
      <c r="B28" s="58" t="s">
        <v>24</v>
      </c>
      <c r="C28" s="59"/>
      <c r="D28" s="60">
        <v>60</v>
      </c>
      <c r="E28" s="60">
        <v>750</v>
      </c>
      <c r="F28" s="60">
        <v>85</v>
      </c>
      <c r="G28" s="60">
        <v>15</v>
      </c>
      <c r="H28" s="60">
        <v>9</v>
      </c>
      <c r="I28" s="60">
        <v>90</v>
      </c>
      <c r="J28" s="60">
        <v>1200</v>
      </c>
      <c r="K28" s="60">
        <v>35</v>
      </c>
      <c r="L28" s="60">
        <v>300</v>
      </c>
      <c r="M28" s="60"/>
      <c r="N28" s="60"/>
      <c r="O28" s="60"/>
      <c r="P28" s="60"/>
      <c r="Q28" s="60"/>
      <c r="R28" s="60"/>
    </row>
    <row r="29" spans="1:18" ht="15.75" x14ac:dyDescent="0.25">
      <c r="A29" s="1"/>
      <c r="B29" s="58" t="s">
        <v>25</v>
      </c>
      <c r="C29" s="59"/>
      <c r="D29" s="60">
        <f t="shared" ref="D29:R29" si="1">D27*D28</f>
        <v>68.64</v>
      </c>
      <c r="E29" s="60">
        <f t="shared" si="1"/>
        <v>78</v>
      </c>
      <c r="F29" s="60">
        <f t="shared" si="1"/>
        <v>110.5</v>
      </c>
      <c r="G29" s="60">
        <f t="shared" si="1"/>
        <v>3.9000000000000004</v>
      </c>
      <c r="H29" s="60">
        <f t="shared" si="1"/>
        <v>117</v>
      </c>
      <c r="I29" s="60">
        <f t="shared" si="1"/>
        <v>21.06</v>
      </c>
      <c r="J29" s="60">
        <f t="shared" si="1"/>
        <v>31.200000000000003</v>
      </c>
      <c r="K29" s="60">
        <f t="shared" si="1"/>
        <v>54.6</v>
      </c>
      <c r="L29" s="60">
        <f t="shared" si="1"/>
        <v>308.09999999999997</v>
      </c>
      <c r="M29" s="60">
        <f t="shared" si="1"/>
        <v>0</v>
      </c>
      <c r="N29" s="60">
        <f t="shared" si="1"/>
        <v>0</v>
      </c>
      <c r="O29" s="60">
        <f t="shared" si="1"/>
        <v>0</v>
      </c>
      <c r="P29" s="60">
        <f t="shared" si="1"/>
        <v>0</v>
      </c>
      <c r="Q29" s="60">
        <f t="shared" si="1"/>
        <v>0</v>
      </c>
      <c r="R29" s="60">
        <f t="shared" si="1"/>
        <v>0</v>
      </c>
    </row>
    <row r="30" spans="1:18" x14ac:dyDescent="0.25">
      <c r="A30" s="1"/>
      <c r="B30" s="58" t="s">
        <v>26</v>
      </c>
      <c r="C30" s="59"/>
      <c r="D30" s="61">
        <f>SUM(D29:R29)</f>
        <v>793</v>
      </c>
      <c r="E30" s="62"/>
      <c r="F30" s="63" t="s">
        <v>27</v>
      </c>
      <c r="G30" s="64"/>
      <c r="H30" s="64"/>
      <c r="I30" s="64"/>
      <c r="J30" s="64"/>
      <c r="K30" s="64"/>
      <c r="L30" s="64"/>
      <c r="M30" s="65"/>
      <c r="N30" s="61">
        <v>61</v>
      </c>
      <c r="O30" s="66"/>
      <c r="P30" s="66"/>
      <c r="Q30" s="66"/>
      <c r="R30" s="62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2022-04-23T05:46:55Z</dcterms:modified>
</cp:coreProperties>
</file>