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<sst xmlns="http://schemas.openxmlformats.org/spreadsheetml/2006/main" count="40" uniqueCount="37">
  <si>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</si>
  <si>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</si>
  <si>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</si>
  <si>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</si>
  <si>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</si>
  <si>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</si>
  <si>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</si>
  <si>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</si>
  <si>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</si>
  <si>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</si>
  <si>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</si>
  <si>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</si>
  <si>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</si>
  <si>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</si>
  <si>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</si>
  <si>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</si>
  <si>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</si>
  <si>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</si>
  <si>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</si>
  <si>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</si>
  <si>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</si>
  <si>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</si>
  <si>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</si>
  <si>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</si>
  <si>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</si>
  <si>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</si>
  <si>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</si>
  <si>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</si>
  <si>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</si>
  <si>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</si>
  <si>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</si>
  <si>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</si>
  <si>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</si>
  <si>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</si>
  <si>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</si>
  <si>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</si>
  <si>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«_27_»  ___04___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</si>
</sst>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2" sqref="U12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5" t="s">
        <v>21</v>
      </c>
      <c r="R10" s="18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2"/>
      <c r="J11" s="22"/>
      <c r="K11" s="22"/>
      <c r="L11" s="22"/>
      <c r="M11" s="23"/>
      <c r="N11" s="22"/>
      <c r="O11" s="23"/>
      <c r="P11" s="23"/>
      <c r="Q11" s="23"/>
      <c r="R11" s="26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2"/>
      <c r="J12" s="22"/>
      <c r="K12" s="22"/>
      <c r="L12" s="22"/>
      <c r="M12" s="23"/>
      <c r="N12" s="22"/>
      <c r="O12" s="23"/>
      <c r="P12" s="23"/>
      <c r="Q12" s="23"/>
      <c r="R12" s="26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2"/>
      <c r="J13" s="22"/>
      <c r="K13" s="22"/>
      <c r="L13" s="22"/>
      <c r="M13" s="23"/>
      <c r="N13" s="22"/>
      <c r="O13" s="23"/>
      <c r="P13" s="23"/>
      <c r="Q13" s="23"/>
      <c r="R13" s="26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2"/>
      <c r="J14" s="22"/>
      <c r="K14" s="22"/>
      <c r="L14" s="22"/>
      <c r="M14" s="27"/>
      <c r="N14" s="22"/>
      <c r="O14" s="23"/>
      <c r="P14" s="23"/>
      <c r="Q14" s="23"/>
      <c r="R14" s="26"/>
    </row>
    <row r="15" spans="1:18" ht="16.5" thickBot="1" x14ac:dyDescent="0.3">
      <c r="A15" s="1"/>
      <c r="B15" s="28"/>
      <c r="C15" s="29"/>
      <c r="D15" s="30"/>
      <c r="E15" s="31"/>
      <c r="F15" s="23"/>
      <c r="G15" s="32"/>
      <c r="H15" s="25"/>
      <c r="I15" s="31"/>
      <c r="J15" s="31"/>
      <c r="K15" s="31"/>
      <c r="L15" s="31"/>
      <c r="M15" s="33"/>
      <c r="N15" s="31"/>
      <c r="O15" s="34"/>
      <c r="P15" s="23"/>
      <c r="Q15" s="35"/>
      <c r="R15" s="26"/>
    </row>
    <row r="16" spans="1:18" ht="60" x14ac:dyDescent="0.25">
      <c r="A16" s="1"/>
      <c r="B16" s="36" t="s">
        <v>22</v>
      </c>
      <c r="C16" s="37" t="s">
        <v>23</v>
      </c>
      <c r="D16" s="38">
        <v>0.12</v>
      </c>
      <c r="E16" s="39">
        <v>7.0000000000000001E-3</v>
      </c>
      <c r="F16" s="40">
        <v>6.8000000000000005E-2</v>
      </c>
      <c r="G16" s="41"/>
      <c r="H16" s="42"/>
      <c r="I16" s="43">
        <v>2E-3</v>
      </c>
      <c r="J16" s="43"/>
      <c r="K16" s="43"/>
      <c r="L16" s="43"/>
      <c r="M16" s="40"/>
      <c r="N16" s="40"/>
      <c r="O16" s="40"/>
      <c r="P16" s="40"/>
      <c r="Q16" s="39"/>
      <c r="R16" s="44"/>
    </row>
    <row r="17" spans="1:18" ht="45" x14ac:dyDescent="0.25">
      <c r="A17" s="1"/>
      <c r="B17" s="45"/>
      <c r="C17" s="46" t="s">
        <v>24</v>
      </c>
      <c r="D17" s="47"/>
      <c r="E17" s="48"/>
      <c r="F17" s="49"/>
      <c r="G17" s="50">
        <v>2E-3</v>
      </c>
      <c r="H17" s="50">
        <v>2.5000000000000001E-2</v>
      </c>
      <c r="I17" s="48"/>
      <c r="J17" s="48"/>
      <c r="K17" s="48"/>
      <c r="L17" s="48"/>
      <c r="M17" s="48"/>
      <c r="N17" s="48"/>
      <c r="O17" s="48"/>
      <c r="P17" s="48"/>
      <c r="Q17" s="48"/>
      <c r="R17" s="51"/>
    </row>
    <row r="18" spans="1:18" ht="15.75" x14ac:dyDescent="0.25">
      <c r="A18" s="1"/>
      <c r="B18" s="45"/>
      <c r="C18" s="52" t="s">
        <v>15</v>
      </c>
      <c r="D18" s="53"/>
      <c r="E18" s="54"/>
      <c r="F18" s="55"/>
      <c r="G18" s="56"/>
      <c r="H18" s="56"/>
      <c r="I18" s="54"/>
      <c r="J18" s="54">
        <v>1.7999999999999999E-2</v>
      </c>
      <c r="K18" s="54">
        <v>0.12</v>
      </c>
      <c r="L18" s="54"/>
      <c r="M18" s="54"/>
      <c r="N18" s="54"/>
      <c r="O18" s="54"/>
      <c r="P18" s="54"/>
      <c r="Q18" s="54"/>
      <c r="R18" s="57"/>
    </row>
    <row r="19" spans="1:18" ht="60" x14ac:dyDescent="0.25">
      <c r="A19" s="1"/>
      <c r="B19" s="45"/>
      <c r="C19" s="52" t="s">
        <v>25</v>
      </c>
      <c r="D19" s="53"/>
      <c r="E19" s="54"/>
      <c r="F19" s="55"/>
      <c r="G19" s="56"/>
      <c r="H19" s="56"/>
      <c r="I19" s="54">
        <v>2E-3</v>
      </c>
      <c r="J19" s="54"/>
      <c r="K19" s="54"/>
      <c r="L19" s="54">
        <v>0.01</v>
      </c>
      <c r="M19" s="54">
        <v>0.02</v>
      </c>
      <c r="N19" s="54">
        <v>1.0999999999999999E-2</v>
      </c>
      <c r="O19" s="54">
        <v>0.05</v>
      </c>
      <c r="P19" s="54"/>
      <c r="Q19" s="54"/>
      <c r="R19" s="57"/>
    </row>
    <row r="20" spans="1:18" ht="15.75" x14ac:dyDescent="0.25">
      <c r="A20" s="1"/>
      <c r="B20" s="45"/>
      <c r="C20" s="58" t="s">
        <v>20</v>
      </c>
      <c r="D20" s="53"/>
      <c r="E20" s="54"/>
      <c r="F20" s="55"/>
      <c r="G20" s="59"/>
      <c r="H20" s="59"/>
      <c r="I20" s="54"/>
      <c r="J20" s="54"/>
      <c r="K20" s="54"/>
      <c r="L20" s="54"/>
      <c r="M20" s="54"/>
      <c r="N20" s="54"/>
      <c r="O20" s="54"/>
      <c r="P20" s="54">
        <v>1</v>
      </c>
      <c r="Q20" s="54"/>
      <c r="R20" s="57"/>
    </row>
    <row r="21" spans="1:18" ht="15.75" x14ac:dyDescent="0.25">
      <c r="A21" s="1"/>
      <c r="B21" s="45"/>
      <c r="C21" s="52" t="s">
        <v>21</v>
      </c>
      <c r="D21" s="53"/>
      <c r="E21" s="54"/>
      <c r="F21" s="55"/>
      <c r="G21" s="59"/>
      <c r="H21" s="59"/>
      <c r="I21" s="54"/>
      <c r="J21" s="54"/>
      <c r="K21" s="54"/>
      <c r="L21" s="54"/>
      <c r="M21" s="54"/>
      <c r="N21" s="54"/>
      <c r="O21" s="54"/>
      <c r="P21" s="54"/>
      <c r="Q21" s="54">
        <v>0.13700000000000001</v>
      </c>
      <c r="R21" s="57"/>
    </row>
    <row r="22" spans="1:18" ht="15.75" x14ac:dyDescent="0.25">
      <c r="A22" s="1"/>
      <c r="B22" s="45"/>
      <c r="C22" s="52"/>
      <c r="D22" s="53"/>
      <c r="E22" s="54"/>
      <c r="F22" s="55"/>
      <c r="G22" s="59"/>
      <c r="H22" s="59"/>
      <c r="I22" s="54"/>
      <c r="J22" s="54"/>
      <c r="K22" s="54"/>
      <c r="L22" s="54"/>
      <c r="M22" s="54"/>
      <c r="N22" s="54"/>
      <c r="O22" s="54"/>
      <c r="P22" s="54"/>
      <c r="Q22" s="54"/>
      <c r="R22" s="57"/>
    </row>
    <row r="23" spans="1:18" ht="15.75" x14ac:dyDescent="0.25">
      <c r="A23" s="1"/>
      <c r="B23" s="45"/>
      <c r="C23" s="52"/>
      <c r="D23" s="53"/>
      <c r="E23" s="54"/>
      <c r="F23" s="55"/>
      <c r="G23" s="59"/>
      <c r="H23" s="59"/>
      <c r="I23" s="54"/>
      <c r="J23" s="54"/>
      <c r="K23" s="54"/>
      <c r="L23" s="54"/>
      <c r="M23" s="54"/>
      <c r="N23" s="54"/>
      <c r="O23" s="54"/>
      <c r="P23" s="54"/>
      <c r="Q23" s="54"/>
      <c r="R23" s="57"/>
    </row>
    <row r="24" spans="1:18" ht="15.75" x14ac:dyDescent="0.25">
      <c r="A24" s="1"/>
      <c r="B24" s="45"/>
      <c r="C24" s="60"/>
      <c r="D24" s="53"/>
      <c r="E24" s="54"/>
      <c r="F24" s="55"/>
      <c r="G24" s="59"/>
      <c r="H24" s="59"/>
      <c r="I24" s="54"/>
      <c r="J24" s="54"/>
      <c r="K24" s="54"/>
      <c r="L24" s="54"/>
      <c r="M24" s="54"/>
      <c r="N24" s="54"/>
      <c r="O24" s="54"/>
      <c r="P24" s="54"/>
      <c r="Q24" s="54"/>
      <c r="R24" s="57"/>
    </row>
    <row r="25" spans="1:18" ht="16.5" thickBot="1" x14ac:dyDescent="0.3">
      <c r="A25" s="1"/>
      <c r="B25" s="45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ht="15.75" x14ac:dyDescent="0.25">
      <c r="A26" s="1"/>
      <c r="B26" s="65" t="s">
        <v>26</v>
      </c>
      <c r="C26" s="66"/>
      <c r="D26" s="67">
        <f t="shared" ref="D26:R26" si="0">SUM(D16:D25)</f>
        <v>0.12</v>
      </c>
      <c r="E26" s="67">
        <f t="shared" si="0"/>
        <v>7.0000000000000001E-3</v>
      </c>
      <c r="F26" s="67">
        <f>SUM(F16:F25)</f>
        <v>6.8000000000000005E-2</v>
      </c>
      <c r="G26" s="67">
        <f>SUM(G16:G25)</f>
        <v>2E-3</v>
      </c>
      <c r="H26" s="67">
        <f>SUM(H16:H25)</f>
        <v>2.5000000000000001E-2</v>
      </c>
      <c r="I26" s="67">
        <f t="shared" si="0"/>
        <v>4.0000000000000001E-3</v>
      </c>
      <c r="J26" s="67">
        <f t="shared" si="0"/>
        <v>1.7999999999999999E-2</v>
      </c>
      <c r="K26" s="67">
        <f t="shared" si="0"/>
        <v>0.12</v>
      </c>
      <c r="L26" s="67">
        <f t="shared" si="0"/>
        <v>0.01</v>
      </c>
      <c r="M26" s="67">
        <f t="shared" si="0"/>
        <v>0.02</v>
      </c>
      <c r="N26" s="67">
        <f t="shared" si="0"/>
        <v>1.0999999999999999E-2</v>
      </c>
      <c r="O26" s="67">
        <f t="shared" si="0"/>
        <v>0.05</v>
      </c>
      <c r="P26" s="67">
        <f t="shared" si="0"/>
        <v>1</v>
      </c>
      <c r="Q26" s="67">
        <f t="shared" si="0"/>
        <v>0.13700000000000001</v>
      </c>
      <c r="R26" s="67">
        <f t="shared" si="0"/>
        <v>0</v>
      </c>
    </row>
    <row r="27" spans="1:18" ht="15.75" x14ac:dyDescent="0.25">
      <c r="A27" s="1"/>
      <c r="B27" s="68" t="s">
        <v>27</v>
      </c>
      <c r="C27" s="69"/>
      <c r="D27" s="70">
        <f>(D26*E9)</f>
        <v>1.56</v>
      </c>
      <c r="E27" s="70">
        <f>(E26*E9)</f>
        <v>9.0999999999999998E-2</v>
      </c>
      <c r="F27" s="70">
        <f>(F26*E9)</f>
        <v>0.88400000000000012</v>
      </c>
      <c r="G27" s="70">
        <f>(G26*E9)</f>
        <v>2.6000000000000002E-2</v>
      </c>
      <c r="H27" s="70">
        <f>H26*E9</f>
        <v>0.32500000000000001</v>
      </c>
      <c r="I27" s="70">
        <f>(I26*E9)</f>
        <v>5.2000000000000005E-2</v>
      </c>
      <c r="J27" s="70">
        <f>(J26*E9)</f>
        <v>0.23399999999999999</v>
      </c>
      <c r="K27" s="70">
        <f>(K26*E9)</f>
        <v>1.56</v>
      </c>
      <c r="L27" s="70">
        <f>(L26*E9)</f>
        <v>0.13</v>
      </c>
      <c r="M27" s="70">
        <f>M26*E9</f>
        <v>0.26</v>
      </c>
      <c r="N27" s="70">
        <f>(N26*E9)</f>
        <v>0.14299999999999999</v>
      </c>
      <c r="O27" s="70">
        <f>O26*E9</f>
        <v>0.65</v>
      </c>
      <c r="P27" s="70">
        <f>(P26*E9)</f>
        <v>13</v>
      </c>
      <c r="Q27" s="70">
        <f>(Q26*E9)</f>
        <v>1.7810000000000001</v>
      </c>
      <c r="R27" s="70">
        <f>(R26*E9)</f>
        <v>0</v>
      </c>
    </row>
    <row r="28" spans="1:18" ht="15.75" x14ac:dyDescent="0.25">
      <c r="A28" s="1"/>
      <c r="B28" s="68" t="s">
        <v>28</v>
      </c>
      <c r="C28" s="69"/>
      <c r="D28" s="70">
        <v>60</v>
      </c>
      <c r="E28" s="70">
        <v>25</v>
      </c>
      <c r="F28" s="70">
        <v>55</v>
      </c>
      <c r="G28" s="70">
        <v>1200</v>
      </c>
      <c r="H28" s="70">
        <v>105</v>
      </c>
      <c r="I28" s="70">
        <v>15</v>
      </c>
      <c r="J28" s="70">
        <v>90</v>
      </c>
      <c r="K28" s="70">
        <v>35</v>
      </c>
      <c r="L28" s="70">
        <v>160</v>
      </c>
      <c r="M28" s="70">
        <v>30</v>
      </c>
      <c r="N28" s="70">
        <v>55</v>
      </c>
      <c r="O28" s="70">
        <v>50</v>
      </c>
      <c r="P28" s="70">
        <v>14.5</v>
      </c>
      <c r="Q28" s="70">
        <v>140</v>
      </c>
      <c r="R28" s="70"/>
    </row>
    <row r="29" spans="1:18" ht="15.75" x14ac:dyDescent="0.25">
      <c r="A29" s="1"/>
      <c r="B29" s="68" t="s">
        <v>29</v>
      </c>
      <c r="C29" s="69"/>
      <c r="D29" s="71">
        <f t="shared" ref="D29:R29" si="1">D27*D28</f>
        <v>93.600000000000009</v>
      </c>
      <c r="E29" s="70">
        <f t="shared" si="1"/>
        <v>2.2749999999999999</v>
      </c>
      <c r="F29" s="70">
        <f t="shared" si="1"/>
        <v>48.620000000000005</v>
      </c>
      <c r="G29" s="70">
        <f t="shared" si="1"/>
        <v>31.200000000000003</v>
      </c>
      <c r="H29" s="70">
        <f t="shared" si="1"/>
        <v>34.125</v>
      </c>
      <c r="I29" s="70">
        <f t="shared" si="1"/>
        <v>0.78</v>
      </c>
      <c r="J29" s="70">
        <f t="shared" si="1"/>
        <v>21.06</v>
      </c>
      <c r="K29" s="70">
        <f t="shared" si="1"/>
        <v>54.6</v>
      </c>
      <c r="L29" s="70">
        <f t="shared" si="1"/>
        <v>20.8</v>
      </c>
      <c r="M29" s="70">
        <f t="shared" si="1"/>
        <v>7.8000000000000007</v>
      </c>
      <c r="N29" s="71">
        <f t="shared" si="1"/>
        <v>7.8649999999999993</v>
      </c>
      <c r="O29" s="71">
        <f t="shared" si="1"/>
        <v>32.5</v>
      </c>
      <c r="P29" s="70">
        <f t="shared" si="1"/>
        <v>188.5</v>
      </c>
      <c r="Q29" s="70">
        <f t="shared" si="1"/>
        <v>249.34000000000003</v>
      </c>
      <c r="R29" s="70">
        <f t="shared" si="1"/>
        <v>0</v>
      </c>
    </row>
    <row r="30" spans="1:18" x14ac:dyDescent="0.25">
      <c r="A30" s="1"/>
      <c r="B30" s="68" t="s">
        <v>30</v>
      </c>
      <c r="C30" s="69"/>
      <c r="D30" s="72">
        <f>SUM(D29:R29)</f>
        <v>793.06500000000005</v>
      </c>
      <c r="E30" s="73"/>
      <c r="F30" s="74" t="s">
        <v>31</v>
      </c>
      <c r="G30" s="75"/>
      <c r="H30" s="75"/>
      <c r="I30" s="75"/>
      <c r="J30" s="75"/>
      <c r="K30" s="75"/>
      <c r="L30" s="76"/>
      <c r="M30" s="77"/>
      <c r="N30" s="72">
        <v>61</v>
      </c>
      <c r="O30" s="78"/>
      <c r="P30" s="78"/>
      <c r="Q30" s="78"/>
      <c r="R30" s="73"/>
    </row>
    <row r="31" spans="1:18" x14ac:dyDescent="0.25">
      <c r="A31" s="1"/>
      <c r="B31" s="79" t="s">
        <v>32</v>
      </c>
      <c r="C31" s="79"/>
      <c r="D31" s="79"/>
      <c r="E31" s="79"/>
      <c r="F31" s="79"/>
      <c r="G31" s="79"/>
      <c r="H31" s="79"/>
      <c r="I31" s="80" t="s">
        <v>33</v>
      </c>
      <c r="J31" s="80"/>
      <c r="K31" s="80"/>
      <c r="L31" s="80"/>
      <c r="M31" s="80"/>
      <c r="N31" s="80"/>
      <c r="O31" s="80"/>
      <c r="P31" s="80"/>
      <c r="Q31" s="80"/>
      <c r="R31" s="80"/>
    </row>
    <row r="32" spans="1:18" x14ac:dyDescent="0.25">
      <c r="A32" s="1"/>
      <c r="B32" s="81"/>
      <c r="C32" s="81"/>
      <c r="D32" s="81"/>
      <c r="E32" s="81"/>
      <c r="F32" s="81"/>
      <c r="G32" s="81"/>
      <c r="H32" s="81"/>
      <c r="I32" s="82"/>
      <c r="J32" s="82"/>
      <c r="K32" s="82"/>
      <c r="L32" s="82"/>
      <c r="M32" s="82"/>
      <c r="N32" s="82"/>
      <c r="O32" s="82"/>
      <c r="P32" s="82"/>
      <c r="Q32" s="82"/>
      <c r="R32" s="82"/>
    </row>
    <row r="33" spans="1:18" x14ac:dyDescent="0.25">
      <c r="A33" s="1"/>
      <c r="B33" s="83" t="s">
        <v>34</v>
      </c>
      <c r="C33" s="83"/>
      <c r="D33" s="83"/>
      <c r="E33" s="83"/>
      <c r="F33" s="83"/>
      <c r="G33" s="83"/>
      <c r="H33" s="83"/>
      <c r="I33" s="84" t="s">
        <v>35</v>
      </c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25">
      <c r="A34" s="1"/>
      <c r="B34" s="83"/>
      <c r="C34" s="83"/>
      <c r="D34" s="83"/>
      <c r="E34" s="83"/>
      <c r="F34" s="83"/>
      <c r="G34" s="83"/>
      <c r="H34" s="83"/>
      <c r="I34" s="84"/>
      <c r="J34" s="84"/>
      <c r="K34" s="84"/>
      <c r="L34" s="84"/>
      <c r="M34" s="84"/>
      <c r="N34" s="84"/>
      <c r="O34" s="84"/>
      <c r="P34" s="84"/>
      <c r="Q34" s="84"/>
      <c r="R34" s="84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2022-04-23T05:50:06Z</dcterms:modified>
</cp:coreProperties>
</file>