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7" i="1" l="1"/>
  <c r="Q29" i="1" s="1"/>
  <c r="O27" i="1"/>
  <c r="O29" i="1" s="1"/>
  <c r="L27" i="1"/>
  <c r="L29" i="1" s="1"/>
  <c r="K27" i="1"/>
  <c r="K29" i="1" s="1"/>
  <c r="H27" i="1"/>
  <c r="H29" i="1" s="1"/>
  <c r="G27" i="1"/>
  <c r="G29" i="1" s="1"/>
  <c r="D27" i="1"/>
  <c r="D29" i="1" s="1"/>
  <c r="R26" i="1"/>
  <c r="R27" i="1" s="1"/>
  <c r="R29" i="1" s="1"/>
  <c r="Q26" i="1"/>
  <c r="O26" i="1"/>
  <c r="N26" i="1"/>
  <c r="N27" i="1" s="1"/>
  <c r="N29" i="1" s="1"/>
  <c r="M26" i="1"/>
  <c r="M27" i="1" s="1"/>
  <c r="M29" i="1" s="1"/>
  <c r="L26" i="1"/>
  <c r="K26" i="1"/>
  <c r="J26" i="1"/>
  <c r="J27" i="1" s="1"/>
  <c r="J29" i="1" s="1"/>
  <c r="I26" i="1"/>
  <c r="I27" i="1" s="1"/>
  <c r="I29" i="1" s="1"/>
  <c r="H26" i="1"/>
  <c r="G26" i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<sst xmlns="http://schemas.openxmlformats.org/spreadsheetml/2006/main" count="37" uniqueCount="33">
  <si>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</si>
  <si>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</si>
  <si>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</si>
  <si>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</si>
  <si>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</si>
  <si>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</si>
  <si>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</si>
  <si>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</si>
  <si>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</si>
  <si>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</si>
  <si>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</si>
  <si>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</si>
  <si>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</si>
  <si>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</si>
  <si>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</si>
  <si>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</si>
  <si>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</si>
  <si>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</si>
  <si>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</si>
  <si>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</si>
  <si>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</si>
  <si>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</si>
  <si>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</si>
  <si>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</si>
  <si>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</si>
  <si>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</si>
  <si>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</si>
  <si>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</si>
  <si>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</si>
  <si>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</si>
  <si>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</si>
  <si>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</si>
  <si>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«_30_»  _____04______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</si>
</sst>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T10" sqref="T10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9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549</v>
      </c>
      <c r="C10" s="12"/>
      <c r="D10" s="13" t="s">
        <v>8</v>
      </c>
      <c r="E10" s="14" t="s">
        <v>9</v>
      </c>
      <c r="F10" s="14"/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4" t="s">
        <v>15</v>
      </c>
      <c r="M10" s="15" t="s">
        <v>16</v>
      </c>
      <c r="N10" s="15" t="s">
        <v>17</v>
      </c>
      <c r="O10" s="15" t="s">
        <v>18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19</v>
      </c>
      <c r="C16" s="32" t="s">
        <v>20</v>
      </c>
      <c r="D16" s="33">
        <v>2.2599999999999999E-2</v>
      </c>
      <c r="E16" s="34"/>
      <c r="F16" s="34"/>
      <c r="G16" s="34">
        <v>8.0707070000000006E-2</v>
      </c>
      <c r="H16" s="34">
        <v>0.01</v>
      </c>
      <c r="I16" s="34">
        <v>2E-3</v>
      </c>
      <c r="J16" s="35"/>
      <c r="K16" s="35"/>
      <c r="L16" s="35"/>
      <c r="M16" s="35"/>
      <c r="N16" s="35">
        <v>0.2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9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18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14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21</v>
      </c>
      <c r="D20" s="43"/>
      <c r="E20" s="44"/>
      <c r="F20" s="44"/>
      <c r="G20" s="44"/>
      <c r="H20" s="44"/>
      <c r="I20" s="44"/>
      <c r="J20" s="44"/>
      <c r="K20" s="45"/>
      <c r="L20" s="45">
        <v>1.0999999999999999E-2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16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1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22</v>
      </c>
      <c r="C26" s="53"/>
      <c r="D26" s="54">
        <f t="shared" ref="D26:R26" si="0">SUM(D16:D25)</f>
        <v>2.2599999999999999E-2</v>
      </c>
      <c r="E26" s="54">
        <f t="shared" si="0"/>
        <v>0.01</v>
      </c>
      <c r="F26" s="54">
        <f t="shared" si="0"/>
        <v>0</v>
      </c>
      <c r="G26" s="54">
        <f t="shared" si="0"/>
        <v>8.0707070000000006E-2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1.0999999999999999E-2</v>
      </c>
      <c r="M26" s="54">
        <f t="shared" si="0"/>
        <v>1</v>
      </c>
      <c r="N26" s="54">
        <f t="shared" si="0"/>
        <v>0.2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23</v>
      </c>
      <c r="C27" s="56"/>
      <c r="D27" s="40">
        <f>(D26*E9)</f>
        <v>0.2034</v>
      </c>
      <c r="E27" s="40">
        <f>(E26*E9)</f>
        <v>0.09</v>
      </c>
      <c r="F27" s="40">
        <f>(F26*E9)</f>
        <v>0</v>
      </c>
      <c r="G27" s="40">
        <f>(G26*E9)</f>
        <v>0.72636363000000004</v>
      </c>
      <c r="H27" s="40">
        <f>(H26*E9)</f>
        <v>0.09</v>
      </c>
      <c r="I27" s="40">
        <f>(I26*E9)</f>
        <v>1.8000000000000002E-2</v>
      </c>
      <c r="J27" s="40">
        <f>(J26*E9)</f>
        <v>0.16199999999999998</v>
      </c>
      <c r="K27" s="40">
        <f>K26*E9</f>
        <v>1.08</v>
      </c>
      <c r="L27" s="40">
        <f>(L26*E9)</f>
        <v>9.8999999999999991E-2</v>
      </c>
      <c r="M27" s="40">
        <f>M26*E9</f>
        <v>9</v>
      </c>
      <c r="N27" s="40">
        <f>(N26*E9)</f>
        <v>1.8</v>
      </c>
      <c r="O27" s="40">
        <f>E9*O26</f>
        <v>1.8000000000000002E-2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24</v>
      </c>
      <c r="C28" s="56"/>
      <c r="D28" s="40">
        <v>480</v>
      </c>
      <c r="E28" s="40">
        <v>750</v>
      </c>
      <c r="F28" s="40"/>
      <c r="G28" s="40">
        <v>85</v>
      </c>
      <c r="H28" s="40">
        <v>30</v>
      </c>
      <c r="I28" s="40">
        <v>15</v>
      </c>
      <c r="J28" s="40">
        <v>90</v>
      </c>
      <c r="K28" s="40">
        <v>35</v>
      </c>
      <c r="L28" s="40">
        <v>160</v>
      </c>
      <c r="M28" s="40">
        <v>14.5</v>
      </c>
      <c r="N28" s="40">
        <v>55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25</v>
      </c>
      <c r="C29" s="56"/>
      <c r="D29" s="40">
        <f t="shared" ref="D29:R29" si="1">D27*D28</f>
        <v>97.632000000000005</v>
      </c>
      <c r="E29" s="40">
        <f t="shared" si="1"/>
        <v>67.5</v>
      </c>
      <c r="F29" s="40">
        <f t="shared" si="1"/>
        <v>0</v>
      </c>
      <c r="G29" s="40">
        <f t="shared" si="1"/>
        <v>61.74090855</v>
      </c>
      <c r="H29" s="40">
        <f t="shared" si="1"/>
        <v>2.6999999999999997</v>
      </c>
      <c r="I29" s="40">
        <f t="shared" si="1"/>
        <v>0.27</v>
      </c>
      <c r="J29" s="40">
        <f t="shared" si="1"/>
        <v>14.579999999999998</v>
      </c>
      <c r="K29" s="40">
        <f t="shared" si="1"/>
        <v>37.800000000000004</v>
      </c>
      <c r="L29" s="40">
        <f t="shared" si="1"/>
        <v>15.839999999999998</v>
      </c>
      <c r="M29" s="40">
        <f t="shared" si="1"/>
        <v>130.5</v>
      </c>
      <c r="N29" s="40">
        <f t="shared" si="1"/>
        <v>99</v>
      </c>
      <c r="O29" s="40">
        <f t="shared" si="1"/>
        <v>21.6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26</v>
      </c>
      <c r="C30" s="56"/>
      <c r="D30" s="57">
        <f>SUM(D29:R29)</f>
        <v>549.16290855</v>
      </c>
      <c r="E30" s="58"/>
      <c r="F30" s="57" t="s">
        <v>27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28</v>
      </c>
      <c r="C31" s="61"/>
      <c r="D31" s="61"/>
      <c r="E31" s="61"/>
      <c r="F31" s="61"/>
      <c r="G31" s="61"/>
      <c r="H31" s="61"/>
      <c r="I31" s="62" t="s">
        <v>29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30</v>
      </c>
      <c r="C33" s="65"/>
      <c r="D33" s="65"/>
      <c r="E33" s="65"/>
      <c r="F33" s="65"/>
      <c r="G33" s="65"/>
      <c r="H33" s="65"/>
      <c r="I33" s="66" t="s">
        <v>31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2022-04-23T05:43:07Z</dcterms:modified>
</cp:coreProperties>
</file>