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M29" i="1"/>
  <c r="I29" i="1"/>
  <c r="E29" i="1"/>
  <c r="Q27" i="1"/>
  <c r="P27" i="1"/>
  <c r="P29" i="1" s="1"/>
  <c r="M27" i="1"/>
  <c r="L27" i="1"/>
  <c r="L29" i="1" s="1"/>
  <c r="I27" i="1"/>
  <c r="H27" i="1"/>
  <c r="H29" i="1" s="1"/>
  <c r="E27" i="1"/>
  <c r="D27" i="1"/>
  <c r="D29" i="1" s="1"/>
  <c r="D30" i="1" s="1"/>
  <c r="R26" i="1"/>
  <c r="R27" i="1" s="1"/>
  <c r="R29" i="1" s="1"/>
  <c r="Q26" i="1"/>
  <c r="P26" i="1"/>
  <c r="O26" i="1"/>
  <c r="O27" i="1" s="1"/>
  <c r="O29" i="1" s="1"/>
  <c r="N26" i="1"/>
  <c r="N27" i="1" s="1"/>
  <c r="N29" i="1" s="1"/>
  <c r="M26" i="1"/>
  <c r="L26" i="1"/>
  <c r="K26" i="1"/>
  <c r="K27" i="1" s="1"/>
  <c r="K29" i="1" s="1"/>
  <c r="J26" i="1"/>
  <c r="J27" i="1" s="1"/>
  <c r="J29" i="1" s="1"/>
  <c r="I26" i="1"/>
  <c r="H26" i="1"/>
  <c r="G26" i="1"/>
  <c r="G27" i="1" s="1"/>
  <c r="G29" i="1" s="1"/>
  <c r="F26" i="1"/>
  <c r="F27" i="1" s="1"/>
  <c r="F29" i="1" s="1"/>
  <c r="E26" i="1"/>
  <c r="D26" i="1"/>
  <c r="B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<sst xmlns="http://schemas.openxmlformats.org/spreadsheetml/2006/main" count="38" uniqueCount="36">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</sst>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0.1401</v>
      </c>
      <c r="E16" s="33">
        <v>1.0888E-2</v>
      </c>
      <c r="F16" s="34"/>
      <c r="G16" s="33"/>
      <c r="H16" s="35"/>
      <c r="I16" s="33">
        <v>1.5E-3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2.9000000000000001E-2</v>
      </c>
      <c r="G17" s="40"/>
      <c r="H17" s="40">
        <v>0.08</v>
      </c>
      <c r="I17" s="40">
        <v>1.5E-3</v>
      </c>
      <c r="J17" s="40"/>
      <c r="K17" s="40"/>
      <c r="L17" s="40"/>
      <c r="M17" s="40">
        <v>1E-3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1.1050000000000001E-2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0.17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26</v>
      </c>
      <c r="C26" s="52"/>
      <c r="D26" s="53">
        <f t="shared" ref="D26:R26" si="0">SUM(D16:D25)</f>
        <v>0.1401</v>
      </c>
      <c r="E26" s="53">
        <f t="shared" si="0"/>
        <v>1.0888E-2</v>
      </c>
      <c r="F26" s="53">
        <f t="shared" si="0"/>
        <v>2.9000000000000001E-2</v>
      </c>
      <c r="G26" s="53">
        <f t="shared" si="0"/>
        <v>1.1050000000000001E-2</v>
      </c>
      <c r="H26" s="54">
        <f t="shared" si="0"/>
        <v>0.08</v>
      </c>
      <c r="I26" s="53">
        <f t="shared" si="0"/>
        <v>3.0000000000000001E-3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1E-3</v>
      </c>
      <c r="N26" s="53">
        <f t="shared" si="0"/>
        <v>0.17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27</v>
      </c>
      <c r="C27" s="56"/>
      <c r="D27" s="57">
        <f>(D26*E9)</f>
        <v>2.2416</v>
      </c>
      <c r="E27" s="57">
        <f>(E26*E9)</f>
        <v>0.174208</v>
      </c>
      <c r="F27" s="57">
        <f>(F26*E9)</f>
        <v>0.46400000000000002</v>
      </c>
      <c r="G27" s="57">
        <f>(G26*E9)</f>
        <v>0.17680000000000001</v>
      </c>
      <c r="H27" s="58">
        <f>(H26*E9)</f>
        <v>1.28</v>
      </c>
      <c r="I27" s="57">
        <f>(I26*E9)</f>
        <v>4.8000000000000001E-2</v>
      </c>
      <c r="J27" s="57">
        <f>(J26*E9)</f>
        <v>16</v>
      </c>
      <c r="K27" s="57">
        <f>(K26*E9)</f>
        <v>1.92</v>
      </c>
      <c r="L27" s="57">
        <f>(L26*E9)</f>
        <v>0.28799999999999998</v>
      </c>
      <c r="M27" s="57">
        <f>M26*E9</f>
        <v>1.6E-2</v>
      </c>
      <c r="N27" s="57">
        <f>(N26*E9)</f>
        <v>2.72</v>
      </c>
      <c r="O27" s="57">
        <f>E9*O26</f>
        <v>0.32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28</v>
      </c>
      <c r="C28" s="56"/>
      <c r="D28" s="57">
        <v>110</v>
      </c>
      <c r="E28" s="57">
        <v>800</v>
      </c>
      <c r="F28" s="57">
        <v>85</v>
      </c>
      <c r="G28" s="57">
        <v>650</v>
      </c>
      <c r="H28" s="57">
        <v>30</v>
      </c>
      <c r="I28" s="57">
        <v>17</v>
      </c>
      <c r="J28" s="57">
        <v>8</v>
      </c>
      <c r="K28" s="57">
        <v>55</v>
      </c>
      <c r="L28" s="57">
        <v>80</v>
      </c>
      <c r="M28" s="57">
        <v>140</v>
      </c>
      <c r="N28" s="57">
        <v>80</v>
      </c>
      <c r="O28" s="57">
        <v>250</v>
      </c>
      <c r="P28" s="57"/>
      <c r="Q28" s="57"/>
      <c r="R28" s="57"/>
    </row>
    <row r="29" spans="1:18" ht="15.75" x14ac:dyDescent="0.25">
      <c r="A29" s="1"/>
      <c r="B29" s="55" t="s">
        <v>29</v>
      </c>
      <c r="C29" s="56"/>
      <c r="D29" s="57">
        <f t="shared" ref="D29:R29" si="1">D27*D28</f>
        <v>246.57599999999999</v>
      </c>
      <c r="E29" s="57">
        <f t="shared" si="1"/>
        <v>139.3664</v>
      </c>
      <c r="F29" s="57">
        <f t="shared" si="1"/>
        <v>39.440000000000005</v>
      </c>
      <c r="G29" s="57">
        <f t="shared" si="1"/>
        <v>114.92</v>
      </c>
      <c r="H29" s="57">
        <f t="shared" si="1"/>
        <v>38.4</v>
      </c>
      <c r="I29" s="57">
        <f t="shared" si="1"/>
        <v>0.81600000000000006</v>
      </c>
      <c r="J29" s="57">
        <f t="shared" si="1"/>
        <v>128</v>
      </c>
      <c r="K29" s="57">
        <f t="shared" si="1"/>
        <v>105.6</v>
      </c>
      <c r="L29" s="57">
        <f t="shared" si="1"/>
        <v>23.04</v>
      </c>
      <c r="M29" s="57">
        <f t="shared" si="1"/>
        <v>2.2400000000000002</v>
      </c>
      <c r="N29" s="59">
        <f t="shared" si="1"/>
        <v>217.60000000000002</v>
      </c>
      <c r="O29" s="59">
        <f>O27*O28</f>
        <v>80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30</v>
      </c>
      <c r="C30" s="56"/>
      <c r="D30" s="60">
        <f>SUM(D29:R29)</f>
        <v>1135.9983999999999</v>
      </c>
      <c r="E30" s="61"/>
      <c r="F30" s="62" t="s">
        <v>31</v>
      </c>
      <c r="G30" s="63"/>
      <c r="H30" s="63"/>
      <c r="I30" s="63"/>
      <c r="J30" s="63"/>
      <c r="K30" s="63"/>
      <c r="L30" s="64"/>
      <c r="M30" s="65"/>
      <c r="N30" s="60">
        <v>71</v>
      </c>
      <c r="O30" s="66"/>
      <c r="P30" s="66"/>
      <c r="Q30" s="66"/>
      <c r="R30" s="61"/>
    </row>
    <row r="31" spans="1:18" x14ac:dyDescent="0.25">
      <c r="A31" s="1"/>
      <c r="B31" s="67" t="s">
        <v>32</v>
      </c>
      <c r="C31" s="67"/>
      <c r="D31" s="67"/>
      <c r="E31" s="67"/>
      <c r="F31" s="67"/>
      <c r="G31" s="67"/>
      <c r="H31" s="67"/>
      <c r="I31" s="68" t="s">
        <v>33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34</v>
      </c>
      <c r="C33" s="71"/>
      <c r="D33" s="71"/>
      <c r="E33" s="71"/>
      <c r="F33" s="71"/>
      <c r="G33" s="71"/>
      <c r="H33" s="71"/>
      <c r="I33" s="72" t="s">
        <v>35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2023-03-06T06:45:27Z</dcterms:modified>
</cp:coreProperties>
</file>