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<sst xmlns="http://schemas.openxmlformats.org/spreadsheetml/2006/main" count="40" uniqueCount="37">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</sst>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X21" sqref="X21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23</v>
      </c>
      <c r="C16" s="37" t="s">
        <v>24</v>
      </c>
      <c r="D16" s="38">
        <v>0.13</v>
      </c>
      <c r="E16" s="39">
        <v>6.0000000000000001E-3</v>
      </c>
      <c r="F16" s="40">
        <v>0.04</v>
      </c>
      <c r="G16" s="41"/>
      <c r="H16" s="42"/>
      <c r="I16" s="43">
        <v>1.5299999999999999E-3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25</v>
      </c>
      <c r="D17" s="47"/>
      <c r="E17" s="48"/>
      <c r="F17" s="49"/>
      <c r="G17" s="50">
        <v>2E-3</v>
      </c>
      <c r="H17" s="50">
        <v>0.03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16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0.13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26</v>
      </c>
      <c r="D19" s="53"/>
      <c r="E19" s="54"/>
      <c r="F19" s="55"/>
      <c r="G19" s="56"/>
      <c r="H19" s="56"/>
      <c r="I19" s="54">
        <v>1.5200000000000001E-3</v>
      </c>
      <c r="J19" s="54"/>
      <c r="K19" s="54"/>
      <c r="L19" s="54">
        <v>1.77E-2</v>
      </c>
      <c r="M19" s="54">
        <v>0.05</v>
      </c>
      <c r="N19" s="54">
        <v>0.05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21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4.2000000000000003E-2</v>
      </c>
      <c r="Q20" s="54"/>
      <c r="R20" s="57"/>
    </row>
    <row r="21" spans="1:18" ht="15.75" x14ac:dyDescent="0.25">
      <c r="A21" s="1"/>
      <c r="B21" s="45"/>
      <c r="C21" s="52" t="s">
        <v>22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0.2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27</v>
      </c>
      <c r="C26" s="66"/>
      <c r="D26" s="67">
        <f t="shared" ref="D26:R26" si="0">SUM(D16:D25)</f>
        <v>0.13</v>
      </c>
      <c r="E26" s="67">
        <f t="shared" si="0"/>
        <v>6.0000000000000001E-3</v>
      </c>
      <c r="F26" s="67">
        <f>SUM(F16:F25)</f>
        <v>0.04</v>
      </c>
      <c r="G26" s="67">
        <f>SUM(G16:G25)</f>
        <v>2E-3</v>
      </c>
      <c r="H26" s="67">
        <f>SUM(H16:H25)</f>
        <v>0.03</v>
      </c>
      <c r="I26" s="67">
        <f t="shared" si="0"/>
        <v>3.0499999999999998E-3</v>
      </c>
      <c r="J26" s="67">
        <f t="shared" si="0"/>
        <v>1.7999999999999999E-2</v>
      </c>
      <c r="K26" s="67">
        <f t="shared" si="0"/>
        <v>0.13</v>
      </c>
      <c r="L26" s="67">
        <f t="shared" si="0"/>
        <v>1.77E-2</v>
      </c>
      <c r="M26" s="67">
        <f t="shared" si="0"/>
        <v>0.05</v>
      </c>
      <c r="N26" s="67">
        <f t="shared" si="0"/>
        <v>0.05</v>
      </c>
      <c r="O26" s="67">
        <f t="shared" si="0"/>
        <v>0.05</v>
      </c>
      <c r="P26" s="67">
        <f t="shared" si="0"/>
        <v>4.2000000000000003E-2</v>
      </c>
      <c r="Q26" s="67">
        <f t="shared" si="0"/>
        <v>0.2</v>
      </c>
      <c r="R26" s="67">
        <f t="shared" si="0"/>
        <v>0</v>
      </c>
    </row>
    <row r="27" spans="1:18" ht="15.75" x14ac:dyDescent="0.25">
      <c r="A27" s="1"/>
      <c r="B27" s="68" t="s">
        <v>28</v>
      </c>
      <c r="C27" s="69"/>
      <c r="D27" s="70">
        <f>(D26*E9)</f>
        <v>2.08</v>
      </c>
      <c r="E27" s="70">
        <f>(E26*E9)</f>
        <v>9.6000000000000002E-2</v>
      </c>
      <c r="F27" s="70">
        <f>(F26*E9)</f>
        <v>0.64</v>
      </c>
      <c r="G27" s="70">
        <f>(G26*E9)</f>
        <v>3.2000000000000001E-2</v>
      </c>
      <c r="H27" s="70">
        <f>H26*E9</f>
        <v>0.48</v>
      </c>
      <c r="I27" s="70">
        <f>(I26*E9)</f>
        <v>4.8799999999999996E-2</v>
      </c>
      <c r="J27" s="70">
        <f>(J26*E9)</f>
        <v>0.28799999999999998</v>
      </c>
      <c r="K27" s="70">
        <f>(K26*E9)</f>
        <v>2.08</v>
      </c>
      <c r="L27" s="70">
        <f>(L26*E9)</f>
        <v>0.28320000000000001</v>
      </c>
      <c r="M27" s="70">
        <f>M26*E9</f>
        <v>0.8</v>
      </c>
      <c r="N27" s="70">
        <f>(N26*E9)</f>
        <v>0.8</v>
      </c>
      <c r="O27" s="70">
        <f>O26*E9</f>
        <v>0.8</v>
      </c>
      <c r="P27" s="71">
        <f>(P26*E9)</f>
        <v>0.67200000000000004</v>
      </c>
      <c r="Q27" s="70">
        <f>(Q26*E9)</f>
        <v>3.2</v>
      </c>
      <c r="R27" s="70">
        <f>(R26*E9)</f>
        <v>0</v>
      </c>
    </row>
    <row r="28" spans="1:18" ht="15.75" x14ac:dyDescent="0.25">
      <c r="A28" s="1"/>
      <c r="B28" s="68" t="s">
        <v>29</v>
      </c>
      <c r="C28" s="69"/>
      <c r="D28" s="70">
        <v>65</v>
      </c>
      <c r="E28" s="70">
        <v>25</v>
      </c>
      <c r="F28" s="70">
        <v>35</v>
      </c>
      <c r="G28" s="70">
        <v>1200</v>
      </c>
      <c r="H28" s="70">
        <v>130</v>
      </c>
      <c r="I28" s="70">
        <v>17</v>
      </c>
      <c r="J28" s="70">
        <v>80</v>
      </c>
      <c r="K28" s="70">
        <v>55</v>
      </c>
      <c r="L28" s="70">
        <v>140</v>
      </c>
      <c r="M28" s="70">
        <v>35</v>
      </c>
      <c r="N28" s="70">
        <v>45</v>
      </c>
      <c r="O28" s="70">
        <v>30</v>
      </c>
      <c r="P28" s="70">
        <v>240</v>
      </c>
      <c r="Q28" s="70">
        <v>140</v>
      </c>
      <c r="R28" s="70"/>
    </row>
    <row r="29" spans="1:18" ht="15.75" x14ac:dyDescent="0.25">
      <c r="A29" s="1"/>
      <c r="B29" s="68" t="s">
        <v>30</v>
      </c>
      <c r="C29" s="69"/>
      <c r="D29" s="72">
        <f t="shared" ref="D29:R29" si="1">D27*D28</f>
        <v>135.20000000000002</v>
      </c>
      <c r="E29" s="70">
        <f t="shared" si="1"/>
        <v>2.4</v>
      </c>
      <c r="F29" s="70">
        <f t="shared" si="1"/>
        <v>22.400000000000002</v>
      </c>
      <c r="G29" s="70">
        <f t="shared" si="1"/>
        <v>38.4</v>
      </c>
      <c r="H29" s="70">
        <f t="shared" si="1"/>
        <v>62.4</v>
      </c>
      <c r="I29" s="70">
        <f t="shared" si="1"/>
        <v>0.82959999999999989</v>
      </c>
      <c r="J29" s="70">
        <f t="shared" si="1"/>
        <v>23.04</v>
      </c>
      <c r="K29" s="70">
        <f t="shared" si="1"/>
        <v>114.4</v>
      </c>
      <c r="L29" s="70">
        <f t="shared" si="1"/>
        <v>39.648000000000003</v>
      </c>
      <c r="M29" s="70">
        <f t="shared" si="1"/>
        <v>28</v>
      </c>
      <c r="N29" s="72">
        <f t="shared" si="1"/>
        <v>36</v>
      </c>
      <c r="O29" s="72">
        <f t="shared" si="1"/>
        <v>24</v>
      </c>
      <c r="P29" s="70">
        <f t="shared" si="1"/>
        <v>161.28</v>
      </c>
      <c r="Q29" s="70">
        <f t="shared" si="1"/>
        <v>448</v>
      </c>
      <c r="R29" s="70">
        <f t="shared" si="1"/>
        <v>0</v>
      </c>
    </row>
    <row r="30" spans="1:18" x14ac:dyDescent="0.25">
      <c r="A30" s="1"/>
      <c r="B30" s="68" t="s">
        <v>31</v>
      </c>
      <c r="C30" s="69"/>
      <c r="D30" s="73">
        <f>SUM(D29:R29)</f>
        <v>1135.9976000000001</v>
      </c>
      <c r="E30" s="74"/>
      <c r="F30" s="75" t="s">
        <v>32</v>
      </c>
      <c r="G30" s="76"/>
      <c r="H30" s="76"/>
      <c r="I30" s="76"/>
      <c r="J30" s="76"/>
      <c r="K30" s="76"/>
      <c r="L30" s="77"/>
      <c r="M30" s="78"/>
      <c r="N30" s="73">
        <v>71</v>
      </c>
      <c r="O30" s="79"/>
      <c r="P30" s="79"/>
      <c r="Q30" s="79"/>
      <c r="R30" s="74"/>
    </row>
    <row r="31" spans="1:18" x14ac:dyDescent="0.25">
      <c r="A31" s="1"/>
      <c r="B31" s="80" t="s">
        <v>33</v>
      </c>
      <c r="C31" s="80"/>
      <c r="D31" s="80"/>
      <c r="E31" s="80"/>
      <c r="F31" s="80"/>
      <c r="G31" s="80"/>
      <c r="H31" s="80"/>
      <c r="I31" s="81" t="s">
        <v>34</v>
      </c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5">
      <c r="A32" s="1"/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25">
      <c r="A33" s="1"/>
      <c r="B33" s="84" t="s">
        <v>35</v>
      </c>
      <c r="C33" s="84"/>
      <c r="D33" s="84"/>
      <c r="E33" s="84"/>
      <c r="F33" s="84"/>
      <c r="G33" s="84"/>
      <c r="H33" s="84"/>
      <c r="I33" s="85" t="s">
        <v>36</v>
      </c>
      <c r="J33" s="85"/>
      <c r="K33" s="85"/>
      <c r="L33" s="85"/>
      <c r="M33" s="85"/>
      <c r="N33" s="85"/>
      <c r="O33" s="85"/>
      <c r="P33" s="85"/>
      <c r="Q33" s="85"/>
      <c r="R33" s="85"/>
    </row>
    <row r="34" spans="1:18" x14ac:dyDescent="0.25">
      <c r="A34" s="1"/>
      <c r="B34" s="84"/>
      <c r="C34" s="84"/>
      <c r="D34" s="84"/>
      <c r="E34" s="84"/>
      <c r="F34" s="84"/>
      <c r="G34" s="8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2023-03-06T06:38:52Z</dcterms:modified>
</cp:coreProperties>
</file>