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0" i="1" l="1"/>
  <c r="M30" i="1"/>
  <c r="I30" i="1"/>
  <c r="E30" i="1"/>
  <c r="Q28" i="1"/>
  <c r="P28" i="1"/>
  <c r="P30" i="1" s="1"/>
  <c r="O28" i="1"/>
  <c r="O30" i="1" s="1"/>
  <c r="N28" i="1"/>
  <c r="N30" i="1" s="1"/>
  <c r="M28" i="1"/>
  <c r="L28" i="1"/>
  <c r="L30" i="1" s="1"/>
  <c r="K28" i="1"/>
  <c r="K30" i="1" s="1"/>
  <c r="J28" i="1"/>
  <c r="J30" i="1" s="1"/>
  <c r="I28" i="1"/>
  <c r="H28" i="1"/>
  <c r="H30" i="1" s="1"/>
  <c r="G28" i="1"/>
  <c r="G30" i="1" s="1"/>
  <c r="F28" i="1"/>
  <c r="F30" i="1" s="1"/>
  <c r="E28" i="1"/>
  <c r="D28" i="1"/>
  <c r="D30" i="1" s="1"/>
  <c r="C28" i="1"/>
  <c r="C30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11" i="1"/>
  <c r="C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<sst xmlns="http://schemas.openxmlformats.org/spreadsheetml/2006/main" count="35" uniqueCount="34">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</sst>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A5" sqref="A5:Q5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thickBot="1" x14ac:dyDescent="0.3">
      <c r="A10" s="6" t="s">
        <v>6</v>
      </c>
      <c r="B10" s="7"/>
      <c r="C10" s="7"/>
      <c r="D10" s="8">
        <v>11</v>
      </c>
      <c r="E10" s="9" t="s">
        <v>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 t="s">
        <v>8</v>
      </c>
    </row>
    <row r="11" spans="1:17" x14ac:dyDescent="0.25">
      <c r="A11" s="10">
        <f>D10*M31</f>
        <v>781</v>
      </c>
      <c r="B11" s="11"/>
      <c r="C11" s="12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3" t="s">
        <v>15</v>
      </c>
      <c r="J11" s="13" t="s">
        <v>16</v>
      </c>
      <c r="K11" s="13" t="s">
        <v>17</v>
      </c>
      <c r="L11" s="13" t="s">
        <v>18</v>
      </c>
      <c r="M11" s="13"/>
      <c r="N11" s="13"/>
      <c r="O11" s="13"/>
      <c r="P11" s="13"/>
      <c r="Q11" s="14"/>
    </row>
    <row r="12" spans="1:17" x14ac:dyDescent="0.25">
      <c r="A12" s="15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x14ac:dyDescent="0.25">
      <c r="A13" s="15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5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5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ht="15.75" thickBot="1" x14ac:dyDescent="0.3">
      <c r="A16" s="20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7" ht="60" x14ac:dyDescent="0.25">
      <c r="A17" s="25" t="s">
        <v>19</v>
      </c>
      <c r="B17" s="26" t="s">
        <v>20</v>
      </c>
      <c r="C17" s="27">
        <v>3.2169000000000003E-2</v>
      </c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28"/>
      <c r="O17" s="28"/>
      <c r="P17" s="28"/>
      <c r="Q17" s="30"/>
    </row>
    <row r="18" spans="1:17" ht="105" x14ac:dyDescent="0.25">
      <c r="A18" s="31"/>
      <c r="B18" s="32" t="s">
        <v>21</v>
      </c>
      <c r="C18" s="33"/>
      <c r="D18" s="34">
        <v>0.14000000000000001</v>
      </c>
      <c r="E18" s="34">
        <v>1</v>
      </c>
      <c r="F18" s="34"/>
      <c r="G18" s="34"/>
      <c r="H18" s="34"/>
      <c r="I18" s="34"/>
      <c r="J18" s="34">
        <v>0.01</v>
      </c>
      <c r="K18" s="35"/>
      <c r="L18" s="34">
        <v>0.01</v>
      </c>
      <c r="M18" s="34"/>
      <c r="N18" s="34"/>
      <c r="O18" s="34"/>
      <c r="P18" s="34"/>
      <c r="Q18" s="36"/>
    </row>
    <row r="19" spans="1:17" ht="30" x14ac:dyDescent="0.25">
      <c r="A19" s="31"/>
      <c r="B19" s="32" t="s">
        <v>22</v>
      </c>
      <c r="C19" s="33"/>
      <c r="D19" s="34"/>
      <c r="E19" s="34"/>
      <c r="F19" s="34">
        <v>3.5999999999999997E-2</v>
      </c>
      <c r="G19" s="34"/>
      <c r="H19" s="34"/>
      <c r="I19" s="34"/>
      <c r="J19" s="34"/>
      <c r="K19" s="35"/>
      <c r="L19" s="34"/>
      <c r="M19" s="34"/>
      <c r="N19" s="34"/>
      <c r="O19" s="34"/>
      <c r="P19" s="34"/>
      <c r="Q19" s="36"/>
    </row>
    <row r="20" spans="1:17" ht="45" x14ac:dyDescent="0.25">
      <c r="A20" s="31"/>
      <c r="B20" s="32" t="s">
        <v>23</v>
      </c>
      <c r="C20" s="33"/>
      <c r="D20" s="34"/>
      <c r="E20" s="34"/>
      <c r="F20" s="34"/>
      <c r="G20" s="34">
        <v>1</v>
      </c>
      <c r="H20" s="34">
        <v>1.6E-2</v>
      </c>
      <c r="I20" s="34">
        <v>1.7000000000000001E-2</v>
      </c>
      <c r="J20" s="34"/>
      <c r="K20" s="35"/>
      <c r="L20" s="34"/>
      <c r="M20" s="34"/>
      <c r="N20" s="34"/>
      <c r="O20" s="34"/>
      <c r="P20" s="34"/>
      <c r="Q20" s="36"/>
    </row>
    <row r="21" spans="1:17" ht="15.75" x14ac:dyDescent="0.25">
      <c r="A21" s="31"/>
      <c r="B21" s="32" t="s">
        <v>17</v>
      </c>
      <c r="C21" s="33"/>
      <c r="D21" s="34"/>
      <c r="E21" s="34"/>
      <c r="F21" s="34"/>
      <c r="G21" s="34"/>
      <c r="H21" s="34"/>
      <c r="I21" s="34"/>
      <c r="J21" s="34"/>
      <c r="K21" s="35">
        <v>0.12</v>
      </c>
      <c r="L21" s="34"/>
      <c r="M21" s="34"/>
      <c r="N21" s="34"/>
      <c r="O21" s="34"/>
      <c r="P21" s="34"/>
      <c r="Q21" s="36"/>
    </row>
    <row r="22" spans="1:17" ht="15.75" x14ac:dyDescent="0.25">
      <c r="A22" s="31"/>
      <c r="B22" s="32"/>
      <c r="C22" s="33"/>
      <c r="D22" s="34"/>
      <c r="E22" s="34"/>
      <c r="F22" s="34"/>
      <c r="G22" s="34"/>
      <c r="H22" s="34"/>
      <c r="I22" s="34"/>
      <c r="J22" s="34"/>
      <c r="K22" s="35"/>
      <c r="L22" s="34"/>
      <c r="M22" s="34"/>
      <c r="N22" s="34"/>
      <c r="O22" s="34"/>
      <c r="P22" s="34"/>
      <c r="Q22" s="36"/>
    </row>
    <row r="23" spans="1:17" ht="15.75" x14ac:dyDescent="0.25">
      <c r="A23" s="31"/>
      <c r="B23" s="32"/>
      <c r="C23" s="33"/>
      <c r="D23" s="34"/>
      <c r="E23" s="34"/>
      <c r="F23" s="34"/>
      <c r="G23" s="34"/>
      <c r="H23" s="34"/>
      <c r="I23" s="34"/>
      <c r="J23" s="34"/>
      <c r="K23" s="35"/>
      <c r="L23" s="34"/>
      <c r="M23" s="34"/>
      <c r="N23" s="34"/>
      <c r="O23" s="34"/>
      <c r="P23" s="34"/>
      <c r="Q23" s="36"/>
    </row>
    <row r="24" spans="1:17" ht="15.75" x14ac:dyDescent="0.25">
      <c r="A24" s="31"/>
      <c r="B24" s="32"/>
      <c r="C24" s="33"/>
      <c r="D24" s="34"/>
      <c r="E24" s="34"/>
      <c r="F24" s="34"/>
      <c r="G24" s="34"/>
      <c r="H24" s="34"/>
      <c r="I24" s="34"/>
      <c r="J24" s="34"/>
      <c r="K24" s="35"/>
      <c r="L24" s="34"/>
      <c r="M24" s="34"/>
      <c r="N24" s="34"/>
      <c r="O24" s="34"/>
      <c r="P24" s="34"/>
      <c r="Q24" s="36"/>
    </row>
    <row r="25" spans="1:17" ht="15.75" x14ac:dyDescent="0.25">
      <c r="A25" s="31"/>
      <c r="B25" s="37"/>
      <c r="C25" s="38"/>
      <c r="D25" s="39"/>
      <c r="E25" s="39"/>
      <c r="F25" s="39"/>
      <c r="G25" s="39"/>
      <c r="H25" s="39"/>
      <c r="I25" s="39"/>
      <c r="J25" s="39"/>
      <c r="K25" s="40"/>
      <c r="L25" s="39"/>
      <c r="M25" s="39"/>
      <c r="N25" s="39"/>
      <c r="O25" s="39"/>
      <c r="P25" s="39"/>
      <c r="Q25" s="41"/>
    </row>
    <row r="26" spans="1:17" ht="16.5" thickBot="1" x14ac:dyDescent="0.3">
      <c r="A26" s="31"/>
      <c r="B26" s="42"/>
      <c r="C26" s="43"/>
      <c r="D26" s="44"/>
      <c r="E26" s="44"/>
      <c r="F26" s="44"/>
      <c r="G26" s="44"/>
      <c r="H26" s="44"/>
      <c r="I26" s="44"/>
      <c r="J26" s="44"/>
      <c r="K26" s="45"/>
      <c r="L26" s="46"/>
      <c r="M26" s="44"/>
      <c r="N26" s="44"/>
      <c r="O26" s="44"/>
      <c r="P26" s="44"/>
      <c r="Q26" s="47"/>
    </row>
    <row r="27" spans="1:17" ht="15.75" x14ac:dyDescent="0.25">
      <c r="A27" s="48" t="s">
        <v>24</v>
      </c>
      <c r="B27" s="49"/>
      <c r="C27" s="50">
        <f>SUM(C17:C26)</f>
        <v>3.2169000000000003E-2</v>
      </c>
      <c r="D27" s="50">
        <f t="shared" ref="D27:Q27" si="0">SUM(D17:D26)</f>
        <v>0.14000000000000001</v>
      </c>
      <c r="E27" s="50">
        <f t="shared" si="0"/>
        <v>1</v>
      </c>
      <c r="F27" s="50">
        <f t="shared" si="0"/>
        <v>3.5999999999999997E-2</v>
      </c>
      <c r="G27" s="50">
        <f t="shared" si="0"/>
        <v>1</v>
      </c>
      <c r="H27" s="50">
        <f t="shared" si="0"/>
        <v>1.6E-2</v>
      </c>
      <c r="I27" s="50">
        <f t="shared" si="0"/>
        <v>1.7000000000000001E-2</v>
      </c>
      <c r="J27" s="50">
        <f t="shared" si="0"/>
        <v>0.01</v>
      </c>
      <c r="K27" s="50">
        <f t="shared" si="0"/>
        <v>0.12</v>
      </c>
      <c r="L27" s="50">
        <f t="shared" si="0"/>
        <v>0.01</v>
      </c>
      <c r="M27" s="50">
        <f t="shared" si="0"/>
        <v>0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</row>
    <row r="28" spans="1:17" ht="15.75" x14ac:dyDescent="0.25">
      <c r="A28" s="51" t="s">
        <v>25</v>
      </c>
      <c r="B28" s="52"/>
      <c r="C28" s="53">
        <f>(C27*D10)</f>
        <v>0.35385900000000003</v>
      </c>
      <c r="D28" s="53">
        <f>(D27*D10)</f>
        <v>1.54</v>
      </c>
      <c r="E28" s="53">
        <f>(E27*D10)</f>
        <v>11</v>
      </c>
      <c r="F28" s="53">
        <f>(F27*D10)</f>
        <v>0.39599999999999996</v>
      </c>
      <c r="G28" s="53">
        <f>(G27*D10)</f>
        <v>11</v>
      </c>
      <c r="H28" s="53">
        <f>(H27*D10)</f>
        <v>0.17599999999999999</v>
      </c>
      <c r="I28" s="53">
        <f>(I27*D10)</f>
        <v>0.187</v>
      </c>
      <c r="J28" s="53">
        <f>(J27*D10)</f>
        <v>0.11</v>
      </c>
      <c r="K28" s="53">
        <f>(K27*D10)</f>
        <v>1.3199999999999998</v>
      </c>
      <c r="L28" s="53">
        <f>D10*L27</f>
        <v>0.11</v>
      </c>
      <c r="M28" s="53">
        <f>(M27*D10)</f>
        <v>0</v>
      </c>
      <c r="N28" s="53">
        <f>(N27*D10)</f>
        <v>0</v>
      </c>
      <c r="O28" s="53">
        <f>(O27*F10)</f>
        <v>0</v>
      </c>
      <c r="P28" s="53">
        <f>(P27*G10)</f>
        <v>0</v>
      </c>
      <c r="Q28" s="53">
        <f>(Q27*H10)</f>
        <v>0</v>
      </c>
    </row>
    <row r="29" spans="1:17" ht="15.75" x14ac:dyDescent="0.25">
      <c r="A29" s="51" t="s">
        <v>26</v>
      </c>
      <c r="B29" s="52"/>
      <c r="C29" s="53">
        <v>120</v>
      </c>
      <c r="D29" s="53">
        <v>70</v>
      </c>
      <c r="E29" s="53">
        <v>9</v>
      </c>
      <c r="F29" s="53">
        <v>550</v>
      </c>
      <c r="G29" s="53">
        <v>8</v>
      </c>
      <c r="H29" s="53">
        <v>130</v>
      </c>
      <c r="I29" s="53">
        <v>80</v>
      </c>
      <c r="J29" s="53">
        <v>800</v>
      </c>
      <c r="K29" s="53">
        <v>55</v>
      </c>
      <c r="L29" s="53">
        <v>250</v>
      </c>
      <c r="M29" s="53"/>
      <c r="N29" s="53"/>
      <c r="O29" s="53"/>
      <c r="P29" s="53"/>
      <c r="Q29" s="53"/>
    </row>
    <row r="30" spans="1:17" ht="15.75" x14ac:dyDescent="0.25">
      <c r="A30" s="51" t="s">
        <v>27</v>
      </c>
      <c r="B30" s="52"/>
      <c r="C30" s="53">
        <f>C28*C29</f>
        <v>42.463080000000005</v>
      </c>
      <c r="D30" s="53">
        <f t="shared" ref="D30:Q30" si="1">D28*D29</f>
        <v>107.8</v>
      </c>
      <c r="E30" s="53">
        <f t="shared" si="1"/>
        <v>99</v>
      </c>
      <c r="F30" s="53">
        <f t="shared" si="1"/>
        <v>217.79999999999998</v>
      </c>
      <c r="G30" s="53">
        <f t="shared" si="1"/>
        <v>88</v>
      </c>
      <c r="H30" s="53">
        <f t="shared" si="1"/>
        <v>22.88</v>
      </c>
      <c r="I30" s="53">
        <f t="shared" si="1"/>
        <v>14.96</v>
      </c>
      <c r="J30" s="53">
        <f t="shared" si="1"/>
        <v>88</v>
      </c>
      <c r="K30" s="53">
        <f t="shared" si="1"/>
        <v>72.599999999999994</v>
      </c>
      <c r="L30" s="53">
        <f t="shared" si="1"/>
        <v>27.5</v>
      </c>
      <c r="M30" s="53">
        <f t="shared" si="1"/>
        <v>0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</row>
    <row r="31" spans="1:17" x14ac:dyDescent="0.25">
      <c r="A31" s="51" t="s">
        <v>28</v>
      </c>
      <c r="B31" s="52"/>
      <c r="C31" s="54">
        <f>SUM(C30:Q30)</f>
        <v>781.00308000000007</v>
      </c>
      <c r="D31" s="55"/>
      <c r="E31" s="56" t="s">
        <v>29</v>
      </c>
      <c r="F31" s="57"/>
      <c r="G31" s="57"/>
      <c r="H31" s="57"/>
      <c r="I31" s="57"/>
      <c r="J31" s="57"/>
      <c r="K31" s="57"/>
      <c r="L31" s="58"/>
      <c r="M31" s="54">
        <v>71</v>
      </c>
      <c r="N31" s="59"/>
      <c r="O31" s="59"/>
      <c r="P31" s="59"/>
      <c r="Q31" s="55"/>
    </row>
    <row r="32" spans="1:17" x14ac:dyDescent="0.25">
      <c r="A32" s="60" t="s">
        <v>30</v>
      </c>
      <c r="B32" s="60"/>
      <c r="C32" s="60"/>
      <c r="D32" s="60"/>
      <c r="E32" s="60"/>
      <c r="F32" s="60"/>
      <c r="G32" s="60"/>
      <c r="H32" s="61" t="s">
        <v>31</v>
      </c>
      <c r="I32" s="61"/>
      <c r="J32" s="61"/>
      <c r="K32" s="61"/>
      <c r="L32" s="61"/>
      <c r="M32" s="61"/>
      <c r="N32" s="61"/>
      <c r="O32" s="61"/>
      <c r="P32" s="61"/>
      <c r="Q32" s="61"/>
    </row>
    <row r="33" spans="1:17" x14ac:dyDescent="0.25">
      <c r="A33" s="62"/>
      <c r="B33" s="62"/>
      <c r="C33" s="62"/>
      <c r="D33" s="62"/>
      <c r="E33" s="62"/>
      <c r="F33" s="62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x14ac:dyDescent="0.25">
      <c r="A34" s="64" t="s">
        <v>32</v>
      </c>
      <c r="B34" s="64"/>
      <c r="C34" s="64"/>
      <c r="D34" s="64"/>
      <c r="E34" s="64"/>
      <c r="F34" s="64"/>
      <c r="G34" s="64"/>
      <c r="H34" s="65" t="s">
        <v>33</v>
      </c>
      <c r="I34" s="65"/>
      <c r="J34" s="65"/>
      <c r="K34" s="65"/>
      <c r="L34" s="65"/>
      <c r="M34" s="65"/>
      <c r="N34" s="65"/>
      <c r="O34" s="65"/>
      <c r="P34" s="65"/>
      <c r="Q34" s="65"/>
    </row>
    <row r="35" spans="1:17" x14ac:dyDescent="0.25">
      <c r="A35" s="64"/>
      <c r="B35" s="64"/>
      <c r="C35" s="64"/>
      <c r="D35" s="64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</row>
  </sheetData>
  <mergeCells count="38">
    <mergeCell ref="A32:G33"/>
    <mergeCell ref="H32:Q33"/>
    <mergeCell ref="A34:G35"/>
    <mergeCell ref="H34:Q35"/>
    <mergeCell ref="A29:B29"/>
    <mergeCell ref="A30:B30"/>
    <mergeCell ref="A31:B31"/>
    <mergeCell ref="C31:D31"/>
    <mergeCell ref="E31:L31"/>
    <mergeCell ref="M31:Q31"/>
    <mergeCell ref="O11:O16"/>
    <mergeCell ref="P11:P16"/>
    <mergeCell ref="Q11:Q16"/>
    <mergeCell ref="A17:A26"/>
    <mergeCell ref="A27:B27"/>
    <mergeCell ref="A28:B28"/>
    <mergeCell ref="I11:I16"/>
    <mergeCell ref="J11:J16"/>
    <mergeCell ref="K11:K16"/>
    <mergeCell ref="L11:L16"/>
    <mergeCell ref="M11:M16"/>
    <mergeCell ref="N11:N16"/>
    <mergeCell ref="A8:Q8"/>
    <mergeCell ref="A9:Q9"/>
    <mergeCell ref="A10:C10"/>
    <mergeCell ref="A11:B16"/>
    <mergeCell ref="C11:C16"/>
    <mergeCell ref="D11:D16"/>
    <mergeCell ref="E11:E16"/>
    <mergeCell ref="F11:F16"/>
    <mergeCell ref="G11:G16"/>
    <mergeCell ref="H11:H16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2023-03-06T05:53:48Z</dcterms:modified>
</cp:coreProperties>
</file>