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Q27" i="1" l="1"/>
  <c r="Q29" i="1" s="1"/>
  <c r="O27" i="1"/>
  <c r="O29" i="1" s="1"/>
  <c r="M27" i="1"/>
  <c r="M29" i="1" s="1"/>
  <c r="K27" i="1"/>
  <c r="K29" i="1" s="1"/>
  <c r="I27" i="1"/>
  <c r="I29" i="1" s="1"/>
  <c r="G27" i="1"/>
  <c r="G29" i="1" s="1"/>
  <c r="E27" i="1"/>
  <c r="E29" i="1" s="1"/>
  <c r="C27" i="1"/>
  <c r="C29" i="1" s="1"/>
  <c r="Q26" i="1"/>
  <c r="P26" i="1"/>
  <c r="P27" i="1" s="1"/>
  <c r="P29" i="1" s="1"/>
  <c r="O26" i="1"/>
  <c r="N26" i="1"/>
  <c r="N27" i="1" s="1"/>
  <c r="N29" i="1" s="1"/>
  <c r="M26" i="1"/>
  <c r="L26" i="1"/>
  <c r="L27" i="1" s="1"/>
  <c r="L29" i="1" s="1"/>
  <c r="K26" i="1"/>
  <c r="J26" i="1"/>
  <c r="J27" i="1" s="1"/>
  <c r="J29" i="1" s="1"/>
  <c r="I26" i="1"/>
  <c r="H26" i="1"/>
  <c r="H27" i="1" s="1"/>
  <c r="H29" i="1" s="1"/>
  <c r="G26" i="1"/>
  <c r="F26" i="1"/>
  <c r="F27" i="1" s="1"/>
  <c r="F29" i="1" s="1"/>
  <c r="E26" i="1"/>
  <c r="D26" i="1"/>
  <c r="D27" i="1" s="1"/>
  <c r="D29" i="1" s="1"/>
  <c r="C26" i="1"/>
  <c r="A10" i="1"/>
  <c r="C30" i="1" l="1"/>
</calcChain>
</file>

<file path=xl/sharedStrings.xml><?xml version="1.0" encoding="utf-8"?>
<sst xmlns="http://schemas.openxmlformats.org/spreadsheetml/2006/main" count="34" uniqueCount="33">
  <si>
    <t xml:space="preserve">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</si>
  <si>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</si>
  <si>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</si>
  <si>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</si>
  <si>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</si>
  <si>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>Цилитлинской СОШ на «_____»  _______________ 20____ г.</t>
  </si>
  <si>
    <t xml:space="preserve">Количество детей: </t>
  </si>
  <si>
    <t xml:space="preserve"> человек.</t>
  </si>
  <si>
    <t>вт</t>
  </si>
  <si>
    <t>Рис (кг.)</t>
  </si>
  <si>
    <t>Масло слив.(кг.)</t>
  </si>
  <si>
    <t>Яблоко</t>
  </si>
  <si>
    <t>Соль</t>
  </si>
  <si>
    <t xml:space="preserve">Яйцо </t>
  </si>
  <si>
    <t>Сахар</t>
  </si>
  <si>
    <t>Чай</t>
  </si>
  <si>
    <t>Хлеб</t>
  </si>
  <si>
    <t>Мандарин</t>
  </si>
  <si>
    <t>Завтрак</t>
  </si>
  <si>
    <t xml:space="preserve">Каша рисовая с маслом </t>
  </si>
  <si>
    <t xml:space="preserve">Яйцо отварное </t>
  </si>
  <si>
    <t>Чай хлеб</t>
  </si>
  <si>
    <t xml:space="preserve">Мандарин 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</si>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</sst>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5" fillId="0" borderId="20" xfId="1" applyFont="1" applyBorder="1" applyAlignment="1">
      <alignment horizontal="center" textRotation="90" wrapText="1"/>
    </xf>
    <xf numFmtId="0" fontId="6" fillId="0" borderId="21" xfId="1" applyFont="1" applyBorder="1" applyAlignment="1">
      <alignment horizontal="center" vertical="center" textRotation="90" wrapText="1"/>
    </xf>
    <xf numFmtId="0" fontId="5" fillId="0" borderId="7" xfId="1" applyFont="1" applyBorder="1" applyAlignment="1">
      <alignment vertical="top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165" fontId="5" fillId="0" borderId="5" xfId="1" applyNumberFormat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textRotation="90" wrapText="1"/>
    </xf>
    <xf numFmtId="0" fontId="5" fillId="0" borderId="13" xfId="1" applyFont="1" applyBorder="1" applyAlignment="1">
      <alignment vertical="top" wrapText="1"/>
    </xf>
    <xf numFmtId="0" fontId="5" fillId="0" borderId="10" xfId="1" applyFont="1" applyBorder="1" applyAlignment="1">
      <alignment horizontal="center" vertical="center" wrapText="1"/>
    </xf>
    <xf numFmtId="165" fontId="5" fillId="0" borderId="11" xfId="1" applyNumberFormat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 wrapText="1"/>
    </xf>
    <xf numFmtId="165" fontId="5" fillId="0" borderId="24" xfId="1" applyNumberFormat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 wrapText="1"/>
    </xf>
    <xf numFmtId="0" fontId="5" fillId="0" borderId="25" xfId="1" applyFont="1" applyBorder="1" applyAlignment="1">
      <alignment horizontal="center" vertical="center" wrapText="1"/>
    </xf>
    <xf numFmtId="0" fontId="5" fillId="0" borderId="24" xfId="1" applyFont="1" applyFill="1" applyBorder="1" applyAlignment="1">
      <alignment horizontal="center" vertical="center"/>
    </xf>
    <xf numFmtId="0" fontId="5" fillId="0" borderId="17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 wrapText="1"/>
    </xf>
    <xf numFmtId="0" fontId="3" fillId="0" borderId="26" xfId="1" applyFont="1" applyBorder="1" applyAlignment="1">
      <alignment horizontal="right" wrapText="1"/>
    </xf>
    <xf numFmtId="0" fontId="3" fillId="0" borderId="27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0" fontId="3" fillId="0" borderId="28" xfId="1" applyFont="1" applyBorder="1" applyAlignment="1">
      <alignment horizontal="right" wrapText="1"/>
    </xf>
    <xf numFmtId="0" fontId="3" fillId="0" borderId="29" xfId="1" applyFont="1" applyBorder="1" applyAlignment="1">
      <alignment horizontal="right" wrapText="1"/>
    </xf>
    <xf numFmtId="0" fontId="5" fillId="0" borderId="11" xfId="1" applyFont="1" applyBorder="1" applyAlignment="1">
      <alignment vertical="top" wrapText="1"/>
    </xf>
    <xf numFmtId="166" fontId="3" fillId="0" borderId="28" xfId="1" applyNumberFormat="1" applyFont="1" applyBorder="1" applyAlignment="1">
      <alignment horizontal="center" vertical="top" wrapText="1"/>
    </xf>
    <xf numFmtId="166" fontId="3" fillId="0" borderId="29" xfId="1" applyNumberFormat="1" applyFont="1" applyBorder="1" applyAlignment="1">
      <alignment horizontal="center" vertical="top" wrapText="1"/>
    </xf>
    <xf numFmtId="166" fontId="3" fillId="0" borderId="28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right" vertical="top" wrapText="1"/>
    </xf>
    <xf numFmtId="166" fontId="3" fillId="0" borderId="29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3" fillId="0" borderId="31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tabSelected="1" workbookViewId="0">
      <selection activeCell="S13" sqref="S13"/>
    </sheetView>
  </sheetViews>
  <sheetFormatPr defaultRowHeight="15" x14ac:dyDescent="0.25"/>
  <sheetData>
    <row r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 x14ac:dyDescent="0.25">
      <c r="A6" s="4" t="s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x14ac:dyDescent="0.25">
      <c r="A7" s="4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1:17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17" ht="15.75" thickBot="1" x14ac:dyDescent="0.3">
      <c r="A9" s="5" t="s">
        <v>6</v>
      </c>
      <c r="B9" s="6"/>
      <c r="C9" s="6"/>
      <c r="D9" s="7">
        <v>20</v>
      </c>
      <c r="E9" s="8" t="s">
        <v>7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 t="s">
        <v>8</v>
      </c>
    </row>
    <row r="10" spans="1:17" x14ac:dyDescent="0.25">
      <c r="A10" s="9">
        <f>D9*M30</f>
        <v>1420</v>
      </c>
      <c r="B10" s="10"/>
      <c r="C10" s="11" t="s">
        <v>9</v>
      </c>
      <c r="D10" s="12" t="s">
        <v>10</v>
      </c>
      <c r="E10" s="13" t="s">
        <v>11</v>
      </c>
      <c r="F10" s="12" t="s">
        <v>12</v>
      </c>
      <c r="G10" s="12" t="s">
        <v>13</v>
      </c>
      <c r="H10" s="13" t="s">
        <v>14</v>
      </c>
      <c r="I10" s="12" t="s">
        <v>15</v>
      </c>
      <c r="J10" s="12" t="s">
        <v>16</v>
      </c>
      <c r="K10" s="12" t="s">
        <v>17</v>
      </c>
      <c r="L10" s="13"/>
      <c r="M10" s="12"/>
      <c r="N10" s="13"/>
      <c r="O10" s="13"/>
      <c r="P10" s="12"/>
      <c r="Q10" s="14"/>
    </row>
    <row r="11" spans="1:17" x14ac:dyDescent="0.25">
      <c r="A11" s="15"/>
      <c r="B11" s="16"/>
      <c r="C11" s="17"/>
      <c r="D11" s="18"/>
      <c r="E11" s="19"/>
      <c r="F11" s="18"/>
      <c r="G11" s="18"/>
      <c r="H11" s="19"/>
      <c r="I11" s="18"/>
      <c r="J11" s="18"/>
      <c r="K11" s="18"/>
      <c r="L11" s="19"/>
      <c r="M11" s="18"/>
      <c r="N11" s="19"/>
      <c r="O11" s="19"/>
      <c r="P11" s="18"/>
      <c r="Q11" s="20"/>
    </row>
    <row r="12" spans="1:17" x14ac:dyDescent="0.25">
      <c r="A12" s="15"/>
      <c r="B12" s="16"/>
      <c r="C12" s="17"/>
      <c r="D12" s="18"/>
      <c r="E12" s="19"/>
      <c r="F12" s="18"/>
      <c r="G12" s="18"/>
      <c r="H12" s="19"/>
      <c r="I12" s="18"/>
      <c r="J12" s="18"/>
      <c r="K12" s="18"/>
      <c r="L12" s="19"/>
      <c r="M12" s="18"/>
      <c r="N12" s="19"/>
      <c r="O12" s="19"/>
      <c r="P12" s="18"/>
      <c r="Q12" s="20"/>
    </row>
    <row r="13" spans="1:17" x14ac:dyDescent="0.25">
      <c r="A13" s="15"/>
      <c r="B13" s="16"/>
      <c r="C13" s="17"/>
      <c r="D13" s="18"/>
      <c r="E13" s="19"/>
      <c r="F13" s="18"/>
      <c r="G13" s="18"/>
      <c r="H13" s="19"/>
      <c r="I13" s="18"/>
      <c r="J13" s="18"/>
      <c r="K13" s="18"/>
      <c r="L13" s="19"/>
      <c r="M13" s="18"/>
      <c r="N13" s="19"/>
      <c r="O13" s="19"/>
      <c r="P13" s="18"/>
      <c r="Q13" s="20"/>
    </row>
    <row r="14" spans="1:17" x14ac:dyDescent="0.25">
      <c r="A14" s="15"/>
      <c r="B14" s="16"/>
      <c r="C14" s="17"/>
      <c r="D14" s="18"/>
      <c r="E14" s="19"/>
      <c r="F14" s="18"/>
      <c r="G14" s="18"/>
      <c r="H14" s="19"/>
      <c r="I14" s="18"/>
      <c r="J14" s="18"/>
      <c r="K14" s="18"/>
      <c r="L14" s="21"/>
      <c r="M14" s="18"/>
      <c r="N14" s="19"/>
      <c r="O14" s="19"/>
      <c r="P14" s="18"/>
      <c r="Q14" s="20"/>
    </row>
    <row r="15" spans="1:17" ht="15.75" thickBot="1" x14ac:dyDescent="0.3">
      <c r="A15" s="22"/>
      <c r="B15" s="23"/>
      <c r="C15" s="24"/>
      <c r="D15" s="25"/>
      <c r="E15" s="26"/>
      <c r="F15" s="25"/>
      <c r="G15" s="25"/>
      <c r="H15" s="26"/>
      <c r="I15" s="25"/>
      <c r="J15" s="25"/>
      <c r="K15" s="25"/>
      <c r="L15" s="27"/>
      <c r="M15" s="25"/>
      <c r="N15" s="28"/>
      <c r="O15" s="26"/>
      <c r="P15" s="25"/>
      <c r="Q15" s="29"/>
    </row>
    <row r="16" spans="1:17" ht="63" x14ac:dyDescent="0.25">
      <c r="A16" s="30" t="s">
        <v>18</v>
      </c>
      <c r="B16" s="31" t="s">
        <v>19</v>
      </c>
      <c r="C16" s="32">
        <v>0.19298999999999999</v>
      </c>
      <c r="D16" s="33">
        <v>0.02</v>
      </c>
      <c r="E16" s="33"/>
      <c r="F16" s="34">
        <v>0.02</v>
      </c>
      <c r="G16" s="34"/>
      <c r="H16" s="34"/>
      <c r="I16" s="34"/>
      <c r="J16" s="34"/>
      <c r="K16" s="34"/>
      <c r="L16" s="35"/>
      <c r="M16" s="35"/>
      <c r="N16" s="35"/>
      <c r="O16" s="35"/>
      <c r="P16" s="34"/>
      <c r="Q16" s="36"/>
    </row>
    <row r="17" spans="1:17" ht="47.25" x14ac:dyDescent="0.25">
      <c r="A17" s="37"/>
      <c r="B17" s="38" t="s">
        <v>20</v>
      </c>
      <c r="C17" s="39"/>
      <c r="D17" s="40"/>
      <c r="E17" s="41"/>
      <c r="F17" s="42"/>
      <c r="G17" s="42">
        <v>1</v>
      </c>
      <c r="H17" s="42"/>
      <c r="I17" s="42"/>
      <c r="J17" s="42"/>
      <c r="K17" s="42"/>
      <c r="L17" s="42"/>
      <c r="M17" s="42"/>
      <c r="N17" s="42"/>
      <c r="O17" s="42"/>
      <c r="P17" s="42"/>
      <c r="Q17" s="43"/>
    </row>
    <row r="18" spans="1:17" ht="31.5" x14ac:dyDescent="0.25">
      <c r="A18" s="37"/>
      <c r="B18" s="38" t="s">
        <v>21</v>
      </c>
      <c r="C18" s="44"/>
      <c r="D18" s="45"/>
      <c r="E18" s="46"/>
      <c r="F18" s="47"/>
      <c r="G18" s="47"/>
      <c r="H18" s="47">
        <v>1.7999999999999999E-2</v>
      </c>
      <c r="I18" s="47">
        <v>2E-3</v>
      </c>
      <c r="J18" s="47">
        <v>0.12</v>
      </c>
      <c r="K18" s="47"/>
      <c r="L18" s="47"/>
      <c r="M18" s="47"/>
      <c r="N18" s="47"/>
      <c r="O18" s="47"/>
      <c r="P18" s="47"/>
      <c r="Q18" s="48"/>
    </row>
    <row r="19" spans="1:17" ht="15.75" x14ac:dyDescent="0.25">
      <c r="A19" s="37"/>
      <c r="B19" s="38" t="s">
        <v>11</v>
      </c>
      <c r="C19" s="44"/>
      <c r="D19" s="45"/>
      <c r="E19" s="49">
        <v>0.13500000000000001</v>
      </c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8"/>
    </row>
    <row r="20" spans="1:17" ht="31.5" x14ac:dyDescent="0.25">
      <c r="A20" s="37"/>
      <c r="B20" s="38" t="s">
        <v>22</v>
      </c>
      <c r="C20" s="44"/>
      <c r="D20" s="45"/>
      <c r="E20" s="46"/>
      <c r="F20" s="47"/>
      <c r="G20" s="47"/>
      <c r="H20" s="47"/>
      <c r="I20" s="47"/>
      <c r="J20" s="47"/>
      <c r="K20" s="47">
        <v>6.166E-2</v>
      </c>
      <c r="L20" s="47"/>
      <c r="M20" s="47"/>
      <c r="N20" s="47"/>
      <c r="O20" s="47"/>
      <c r="P20" s="47"/>
      <c r="Q20" s="48"/>
    </row>
    <row r="21" spans="1:17" ht="15.75" x14ac:dyDescent="0.25">
      <c r="A21" s="37"/>
      <c r="B21" s="38"/>
      <c r="C21" s="44"/>
      <c r="D21" s="45"/>
      <c r="E21" s="46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8"/>
    </row>
    <row r="22" spans="1:17" ht="15.75" x14ac:dyDescent="0.25">
      <c r="A22" s="37"/>
      <c r="B22" s="38"/>
      <c r="C22" s="44"/>
      <c r="D22" s="45"/>
      <c r="E22" s="46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8"/>
    </row>
    <row r="23" spans="1:17" ht="15.75" x14ac:dyDescent="0.25">
      <c r="A23" s="37"/>
      <c r="B23" s="38"/>
      <c r="C23" s="44"/>
      <c r="D23" s="47"/>
      <c r="E23" s="46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8"/>
    </row>
    <row r="24" spans="1:17" ht="15.75" x14ac:dyDescent="0.25">
      <c r="A24" s="37"/>
      <c r="B24" s="38"/>
      <c r="C24" s="44"/>
      <c r="D24" s="47"/>
      <c r="E24" s="46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8"/>
    </row>
    <row r="25" spans="1:17" ht="16.5" thickBot="1" x14ac:dyDescent="0.3">
      <c r="A25" s="37"/>
      <c r="B25" s="38"/>
      <c r="C25" s="50"/>
      <c r="D25" s="51"/>
      <c r="E25" s="52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3"/>
    </row>
    <row r="26" spans="1:17" ht="15.75" x14ac:dyDescent="0.25">
      <c r="A26" s="54" t="s">
        <v>23</v>
      </c>
      <c r="B26" s="55"/>
      <c r="C26" s="56">
        <f t="shared" ref="C26:Q26" si="0">SUM(C16:C25)</f>
        <v>0.19298999999999999</v>
      </c>
      <c r="D26" s="56">
        <f t="shared" si="0"/>
        <v>0.02</v>
      </c>
      <c r="E26" s="56">
        <f t="shared" si="0"/>
        <v>0.13500000000000001</v>
      </c>
      <c r="F26" s="56">
        <f t="shared" si="0"/>
        <v>0.02</v>
      </c>
      <c r="G26" s="56">
        <f t="shared" si="0"/>
        <v>1</v>
      </c>
      <c r="H26" s="56">
        <f t="shared" si="0"/>
        <v>1.7999999999999999E-2</v>
      </c>
      <c r="I26" s="56">
        <f t="shared" si="0"/>
        <v>2E-3</v>
      </c>
      <c r="J26" s="56">
        <f t="shared" si="0"/>
        <v>0.12</v>
      </c>
      <c r="K26" s="56">
        <f t="shared" si="0"/>
        <v>6.166E-2</v>
      </c>
      <c r="L26" s="56">
        <f t="shared" si="0"/>
        <v>0</v>
      </c>
      <c r="M26" s="56">
        <f t="shared" si="0"/>
        <v>0</v>
      </c>
      <c r="N26" s="56">
        <f t="shared" si="0"/>
        <v>0</v>
      </c>
      <c r="O26" s="56">
        <f t="shared" si="0"/>
        <v>0</v>
      </c>
      <c r="P26" s="56">
        <f t="shared" si="0"/>
        <v>0</v>
      </c>
      <c r="Q26" s="56">
        <f t="shared" si="0"/>
        <v>0</v>
      </c>
    </row>
    <row r="27" spans="1:17" ht="15.75" x14ac:dyDescent="0.25">
      <c r="A27" s="57" t="s">
        <v>24</v>
      </c>
      <c r="B27" s="58"/>
      <c r="C27" s="59">
        <f>(C26*D9)</f>
        <v>3.8597999999999999</v>
      </c>
      <c r="D27" s="59">
        <f>(D26*D9)</f>
        <v>0.4</v>
      </c>
      <c r="E27" s="59">
        <f>(E26*D9)</f>
        <v>2.7</v>
      </c>
      <c r="F27" s="59">
        <f>(F26*D9)</f>
        <v>0.4</v>
      </c>
      <c r="G27" s="59">
        <f>(G26*D9)</f>
        <v>20</v>
      </c>
      <c r="H27" s="59">
        <f>(H26*D9)</f>
        <v>0.36</v>
      </c>
      <c r="I27" s="59">
        <f>(I26*D9)</f>
        <v>0.04</v>
      </c>
      <c r="J27" s="59">
        <f>(J26*D9)</f>
        <v>2.4</v>
      </c>
      <c r="K27" s="59">
        <f>(K26*D9)</f>
        <v>1.2332000000000001</v>
      </c>
      <c r="L27" s="59">
        <f>L26*D9</f>
        <v>0</v>
      </c>
      <c r="M27" s="59">
        <f>(M26*D9)</f>
        <v>0</v>
      </c>
      <c r="N27" s="59">
        <f>N26*D9</f>
        <v>0</v>
      </c>
      <c r="O27" s="59">
        <f>(O26*D9)</f>
        <v>0</v>
      </c>
      <c r="P27" s="59">
        <f>(P26*D9)</f>
        <v>0</v>
      </c>
      <c r="Q27" s="59">
        <f>(Q26*D9)</f>
        <v>0</v>
      </c>
    </row>
    <row r="28" spans="1:17" ht="15.75" x14ac:dyDescent="0.25">
      <c r="A28" s="57" t="s">
        <v>25</v>
      </c>
      <c r="B28" s="58"/>
      <c r="C28" s="59">
        <v>85</v>
      </c>
      <c r="D28" s="59">
        <v>800</v>
      </c>
      <c r="E28" s="59">
        <v>80</v>
      </c>
      <c r="F28" s="59">
        <v>17</v>
      </c>
      <c r="G28" s="59">
        <v>9</v>
      </c>
      <c r="H28" s="59">
        <v>80</v>
      </c>
      <c r="I28" s="59">
        <v>1200</v>
      </c>
      <c r="J28" s="59">
        <v>55</v>
      </c>
      <c r="K28" s="59">
        <v>130</v>
      </c>
      <c r="L28" s="59"/>
      <c r="M28" s="59"/>
      <c r="N28" s="59"/>
      <c r="O28" s="59"/>
      <c r="P28" s="59"/>
      <c r="Q28" s="59"/>
    </row>
    <row r="29" spans="1:17" ht="15.75" x14ac:dyDescent="0.25">
      <c r="A29" s="57" t="s">
        <v>26</v>
      </c>
      <c r="B29" s="58"/>
      <c r="C29" s="59">
        <f t="shared" ref="C29:Q29" si="1">C27*C28</f>
        <v>328.08299999999997</v>
      </c>
      <c r="D29" s="59">
        <f t="shared" si="1"/>
        <v>320</v>
      </c>
      <c r="E29" s="59">
        <f t="shared" si="1"/>
        <v>216</v>
      </c>
      <c r="F29" s="59">
        <f t="shared" si="1"/>
        <v>6.8000000000000007</v>
      </c>
      <c r="G29" s="59">
        <f t="shared" si="1"/>
        <v>180</v>
      </c>
      <c r="H29" s="59">
        <f t="shared" si="1"/>
        <v>28.799999999999997</v>
      </c>
      <c r="I29" s="59">
        <f t="shared" si="1"/>
        <v>48</v>
      </c>
      <c r="J29" s="59">
        <f t="shared" si="1"/>
        <v>132</v>
      </c>
      <c r="K29" s="59">
        <f t="shared" si="1"/>
        <v>160.316</v>
      </c>
      <c r="L29" s="59">
        <f t="shared" si="1"/>
        <v>0</v>
      </c>
      <c r="M29" s="59">
        <f t="shared" si="1"/>
        <v>0</v>
      </c>
      <c r="N29" s="59">
        <f t="shared" si="1"/>
        <v>0</v>
      </c>
      <c r="O29" s="59">
        <f t="shared" si="1"/>
        <v>0</v>
      </c>
      <c r="P29" s="59">
        <f t="shared" si="1"/>
        <v>0</v>
      </c>
      <c r="Q29" s="59">
        <f t="shared" si="1"/>
        <v>0</v>
      </c>
    </row>
    <row r="30" spans="1:17" x14ac:dyDescent="0.25">
      <c r="A30" s="57" t="s">
        <v>27</v>
      </c>
      <c r="B30" s="58"/>
      <c r="C30" s="60">
        <f>SUM(C29:Q29)</f>
        <v>1419.9989999999998</v>
      </c>
      <c r="D30" s="61"/>
      <c r="E30" s="62" t="s">
        <v>28</v>
      </c>
      <c r="F30" s="63"/>
      <c r="G30" s="63"/>
      <c r="H30" s="63"/>
      <c r="I30" s="63"/>
      <c r="J30" s="63"/>
      <c r="K30" s="63"/>
      <c r="L30" s="64"/>
      <c r="M30" s="60">
        <v>71</v>
      </c>
      <c r="N30" s="65"/>
      <c r="O30" s="65"/>
      <c r="P30" s="65"/>
      <c r="Q30" s="61"/>
    </row>
    <row r="31" spans="1:17" x14ac:dyDescent="0.25">
      <c r="A31" s="66" t="s">
        <v>29</v>
      </c>
      <c r="B31" s="66"/>
      <c r="C31" s="66"/>
      <c r="D31" s="66"/>
      <c r="E31" s="66"/>
      <c r="F31" s="66"/>
      <c r="G31" s="66"/>
      <c r="H31" s="67" t="s">
        <v>30</v>
      </c>
      <c r="I31" s="67"/>
      <c r="J31" s="67"/>
      <c r="K31" s="67"/>
      <c r="L31" s="67"/>
      <c r="M31" s="67"/>
      <c r="N31" s="67"/>
      <c r="O31" s="67"/>
      <c r="P31" s="67"/>
      <c r="Q31" s="67"/>
    </row>
    <row r="32" spans="1:17" x14ac:dyDescent="0.25">
      <c r="A32" s="68"/>
      <c r="B32" s="68"/>
      <c r="C32" s="68"/>
      <c r="D32" s="68"/>
      <c r="E32" s="68"/>
      <c r="F32" s="68"/>
      <c r="G32" s="68"/>
      <c r="H32" s="69"/>
      <c r="I32" s="69"/>
      <c r="J32" s="69"/>
      <c r="K32" s="69"/>
      <c r="L32" s="69"/>
      <c r="M32" s="69"/>
      <c r="N32" s="69"/>
      <c r="O32" s="69"/>
      <c r="P32" s="69"/>
      <c r="Q32" s="69"/>
    </row>
    <row r="33" spans="1:17" x14ac:dyDescent="0.25">
      <c r="A33" s="70" t="s">
        <v>31</v>
      </c>
      <c r="B33" s="70"/>
      <c r="C33" s="70"/>
      <c r="D33" s="70"/>
      <c r="E33" s="70"/>
      <c r="F33" s="70"/>
      <c r="G33" s="70"/>
      <c r="H33" s="71" t="s">
        <v>32</v>
      </c>
      <c r="I33" s="71"/>
      <c r="J33" s="71"/>
      <c r="K33" s="71"/>
      <c r="L33" s="71"/>
      <c r="M33" s="71"/>
      <c r="N33" s="71"/>
      <c r="O33" s="71"/>
      <c r="P33" s="71"/>
      <c r="Q33" s="71"/>
    </row>
    <row r="34" spans="1:17" x14ac:dyDescent="0.25">
      <c r="A34" s="70"/>
      <c r="B34" s="70"/>
      <c r="C34" s="70"/>
      <c r="D34" s="70"/>
      <c r="E34" s="70"/>
      <c r="F34" s="70"/>
      <c r="G34" s="70"/>
      <c r="H34" s="71"/>
      <c r="I34" s="71"/>
      <c r="J34" s="71"/>
      <c r="K34" s="71"/>
      <c r="L34" s="71"/>
      <c r="M34" s="71"/>
      <c r="N34" s="71"/>
      <c r="O34" s="71"/>
      <c r="P34" s="71"/>
      <c r="Q34" s="71"/>
    </row>
  </sheetData>
  <mergeCells count="38">
    <mergeCell ref="A31:G32"/>
    <mergeCell ref="H31:Q32"/>
    <mergeCell ref="A33:G34"/>
    <mergeCell ref="H33:Q34"/>
    <mergeCell ref="A28:B28"/>
    <mergeCell ref="A29:B29"/>
    <mergeCell ref="A30:B30"/>
    <mergeCell ref="C30:D30"/>
    <mergeCell ref="E30:L30"/>
    <mergeCell ref="M30:Q30"/>
    <mergeCell ref="O10:O15"/>
    <mergeCell ref="P10:P15"/>
    <mergeCell ref="Q10:Q15"/>
    <mergeCell ref="A16:A25"/>
    <mergeCell ref="A26:B26"/>
    <mergeCell ref="A27:B27"/>
    <mergeCell ref="I10:I15"/>
    <mergeCell ref="J10:J15"/>
    <mergeCell ref="K10:K15"/>
    <mergeCell ref="L10:L14"/>
    <mergeCell ref="M10:M15"/>
    <mergeCell ref="N10:N14"/>
    <mergeCell ref="A7:Q7"/>
    <mergeCell ref="A8:Q8"/>
    <mergeCell ref="A9:C9"/>
    <mergeCell ref="A10:B15"/>
    <mergeCell ref="C10:C15"/>
    <mergeCell ref="D10:D15"/>
    <mergeCell ref="E10:E15"/>
    <mergeCell ref="F10:F15"/>
    <mergeCell ref="G10:G15"/>
    <mergeCell ref="H10:H15"/>
    <mergeCell ref="A1:Q1"/>
    <mergeCell ref="A2:Q2"/>
    <mergeCell ref="A3:Q3"/>
    <mergeCell ref="A4:Q4"/>
    <mergeCell ref="A5:Q5"/>
    <mergeCell ref="A6:Q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2023-09-18T05:18:53Z</dcterms:modified>
</cp:coreProperties>
</file>